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628821493011eeed/Desktop/Harborough Town FC/Club Shop/DOCUMENTS/"/>
    </mc:Choice>
  </mc:AlternateContent>
  <xr:revisionPtr revIDLastSave="0" documentId="8_{C3693588-43AA-48A4-9CE5-AA473FC809EE}" xr6:coauthVersionLast="47" xr6:coauthVersionMax="47" xr10:uidLastSave="{00000000-0000-0000-0000-000000000000}"/>
  <bookViews>
    <workbookView xWindow="2688" yWindow="600" windowWidth="19536" windowHeight="12360" xr2:uid="{00000000-000D-0000-FFFF-FFFF00000000}"/>
  </bookViews>
  <sheets>
    <sheet name="Home Kit" sheetId="1" r:id="rId1"/>
  </sheets>
  <definedNames>
    <definedName name="_xlnm.Print_Area" localSheetId="0">'Home Kit'!$A$1:$I$86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70" i="1"/>
  <c r="E69" i="1"/>
  <c r="E72" i="1"/>
  <c r="E68" i="1"/>
  <c r="C70" i="1"/>
  <c r="C72" i="1"/>
  <c r="C71" i="1"/>
  <c r="C69" i="1"/>
  <c r="C68" i="1"/>
  <c r="A72" i="1"/>
  <c r="A71" i="1"/>
  <c r="A70" i="1"/>
  <c r="A69" i="1"/>
  <c r="A68" i="1"/>
  <c r="D70" i="1"/>
  <c r="D69" i="1"/>
  <c r="D68" i="1"/>
  <c r="D72" i="1"/>
  <c r="D71" i="1"/>
  <c r="E77" i="1"/>
  <c r="E78" i="1"/>
  <c r="E79" i="1"/>
  <c r="E80" i="1"/>
  <c r="E81" i="1"/>
  <c r="E82" i="1"/>
  <c r="E83" i="1"/>
  <c r="E84" i="1"/>
  <c r="E85" i="1"/>
  <c r="E76" i="1"/>
  <c r="D76" i="1"/>
  <c r="C78" i="1"/>
  <c r="C79" i="1"/>
  <c r="C80" i="1"/>
  <c r="C81" i="1"/>
  <c r="C82" i="1"/>
  <c r="C83" i="1"/>
  <c r="C84" i="1"/>
  <c r="C85" i="1"/>
  <c r="D77" i="1"/>
  <c r="D78" i="1"/>
  <c r="D79" i="1"/>
  <c r="D80" i="1"/>
  <c r="D81" i="1"/>
  <c r="D82" i="1"/>
  <c r="D83" i="1"/>
  <c r="D84" i="1"/>
  <c r="D85" i="1"/>
  <c r="E86" i="1"/>
  <c r="D86" i="1"/>
  <c r="C76" i="1"/>
  <c r="C77" i="1"/>
  <c r="C86" i="1"/>
  <c r="A85" i="1"/>
  <c r="G76" i="1"/>
  <c r="F77" i="1"/>
  <c r="F78" i="1"/>
  <c r="F79" i="1"/>
  <c r="F80" i="1"/>
  <c r="F76" i="1"/>
  <c r="G58" i="1"/>
  <c r="G59" i="1"/>
  <c r="G60" i="1"/>
  <c r="G61" i="1"/>
  <c r="G62" i="1"/>
  <c r="G63" i="1"/>
  <c r="E58" i="1"/>
  <c r="E59" i="1"/>
  <c r="E60" i="1"/>
  <c r="E61" i="1"/>
  <c r="E62" i="1"/>
  <c r="E63" i="1"/>
  <c r="E64" i="1"/>
  <c r="E65" i="1"/>
  <c r="E66" i="1"/>
  <c r="E67" i="1"/>
  <c r="E73" i="1"/>
  <c r="D58" i="1"/>
  <c r="D59" i="1"/>
  <c r="D60" i="1"/>
  <c r="D61" i="1"/>
  <c r="D62" i="1"/>
  <c r="D63" i="1"/>
  <c r="D64" i="1"/>
  <c r="D65" i="1"/>
  <c r="D66" i="1"/>
  <c r="D67" i="1"/>
  <c r="D73" i="1"/>
  <c r="C58" i="1"/>
  <c r="C59" i="1"/>
  <c r="C60" i="1"/>
  <c r="C61" i="1"/>
  <c r="C62" i="1"/>
  <c r="C63" i="1"/>
  <c r="C64" i="1"/>
  <c r="C65" i="1"/>
  <c r="C66" i="1"/>
  <c r="C67" i="1"/>
  <c r="C73" i="1"/>
  <c r="A67" i="1"/>
  <c r="F59" i="1"/>
  <c r="F60" i="1"/>
  <c r="F61" i="1"/>
  <c r="F62" i="1"/>
  <c r="F58" i="1"/>
  <c r="A84" i="1"/>
  <c r="A83" i="1"/>
  <c r="A82" i="1"/>
  <c r="G77" i="1"/>
  <c r="G78" i="1"/>
  <c r="G79" i="1"/>
  <c r="G80" i="1"/>
  <c r="G81" i="1"/>
  <c r="A81" i="1"/>
  <c r="A80" i="1"/>
  <c r="A79" i="1"/>
  <c r="A78" i="1"/>
  <c r="A77" i="1"/>
  <c r="A76" i="1"/>
  <c r="A66" i="1"/>
  <c r="A65" i="1"/>
  <c r="A64" i="1"/>
  <c r="A63" i="1"/>
  <c r="A62" i="1"/>
  <c r="A61" i="1"/>
  <c r="A60" i="1"/>
  <c r="A59" i="1"/>
  <c r="A58" i="1"/>
  <c r="C12" i="1"/>
</calcChain>
</file>

<file path=xl/sharedStrings.xml><?xml version="1.0" encoding="utf-8"?>
<sst xmlns="http://schemas.openxmlformats.org/spreadsheetml/2006/main" count="80" uniqueCount="62">
  <si>
    <t>HARBOROUGH TOWN FOOTBALL CLUB - LADIES MATCH KIT ORDER FORM - SEASON 2021/2022</t>
  </si>
  <si>
    <t>Proudly supplied by MDH Teamwear &amp; Trophies</t>
  </si>
  <si>
    <t>Age Group &amp; Team Name:</t>
  </si>
  <si>
    <t>PO Ref (HTFC Use)</t>
  </si>
  <si>
    <t>X-Small Boys</t>
  </si>
  <si>
    <t>X Small (UK12-2)</t>
  </si>
  <si>
    <t>Yes</t>
  </si>
  <si>
    <t>Home Kit</t>
  </si>
  <si>
    <t>Manager Name:</t>
  </si>
  <si>
    <t>Manager Phone Number:</t>
  </si>
  <si>
    <t>Small Boys</t>
  </si>
  <si>
    <t>Small (UK2-5)</t>
  </si>
  <si>
    <t>No</t>
  </si>
  <si>
    <t>Away Kit</t>
  </si>
  <si>
    <t>Date of Order:</t>
  </si>
  <si>
    <t>Manager E-Mail Address:</t>
  </si>
  <si>
    <t>Medium Boys</t>
  </si>
  <si>
    <t>Medium (UK5-8)</t>
  </si>
  <si>
    <t>Large Boys</t>
  </si>
  <si>
    <t>Large (UK8-11)</t>
  </si>
  <si>
    <t>Sponsor Business Name::</t>
  </si>
  <si>
    <t>Sponsor Contact Name:</t>
  </si>
  <si>
    <t>X Large Boys</t>
  </si>
  <si>
    <t>X Large (UK11-14.5)</t>
  </si>
  <si>
    <t>Sponsor Invoice Address:</t>
  </si>
  <si>
    <t>Small Mens</t>
  </si>
  <si>
    <t>X-Small Ladies</t>
  </si>
  <si>
    <t>Sponsor Phone Number:</t>
  </si>
  <si>
    <t>Sponsor E-Mail Address:</t>
  </si>
  <si>
    <t>Medium Mens</t>
  </si>
  <si>
    <t>Small Ladies</t>
  </si>
  <si>
    <t>Does Your Sponsor Require a VAT Invoice?</t>
  </si>
  <si>
    <t>Large Mens</t>
  </si>
  <si>
    <t>Medium Ladies</t>
  </si>
  <si>
    <t>X Large Mens</t>
  </si>
  <si>
    <t>Large Ladies</t>
  </si>
  <si>
    <t>1.  PLEASE COMPLETE THE INFORMATION FOR YOUR MATCH KIT ORDER USING THE AVAILABLE YELLOW CELLS BELOW</t>
  </si>
  <si>
    <t>XX Large Mens</t>
  </si>
  <si>
    <t>X-Large Ladies</t>
  </si>
  <si>
    <t>2.  PLEASE MAKE SURE THAT ALL INFORMATION IS ENTERED CORRECTLY AS NO CHANGES CAN BE MADE ONCE YOUR ORDER HAS BEEN SUBMITTED</t>
  </si>
  <si>
    <t>3.  PLEASE ENSURE THAT AN IMAGE (.JPG, .PDF OR .EPS) OF YOUR SPONSOR LOGO IS INCLUDED ALONGSIDE THE SUBMISSION OF THIS ORDER FORM</t>
  </si>
  <si>
    <r>
      <t xml:space="preserve">4.  PLEASE E-MAIL ALL COMPLETED ORDER FORMS TO </t>
    </r>
    <r>
      <rPr>
        <b/>
        <u/>
        <sz val="11"/>
        <color indexed="30"/>
        <rFont val="Bahnschrift"/>
        <family val="2"/>
      </rPr>
      <t>clubshop@harboroughtownfc.org</t>
    </r>
    <r>
      <rPr>
        <b/>
        <sz val="11"/>
        <rFont val="Bahnschrift"/>
        <family val="2"/>
      </rPr>
      <t xml:space="preserve"> AND PLEASE ENSURE  </t>
    </r>
    <r>
      <rPr>
        <b/>
        <u/>
        <sz val="11"/>
        <color indexed="30"/>
        <rFont val="Bahnschrift"/>
        <family val="2"/>
      </rPr>
      <t>sales@mdhteamwear.co.uk</t>
    </r>
    <r>
      <rPr>
        <b/>
        <sz val="11"/>
        <rFont val="Bahnschrift"/>
        <family val="2"/>
      </rPr>
      <t xml:space="preserve">  IS COPIED INTO THE E-MAIL</t>
    </r>
  </si>
  <si>
    <r>
      <t xml:space="preserve">MATCH KIT ORDER
</t>
    </r>
    <r>
      <rPr>
        <b/>
        <sz val="11"/>
        <color indexed="40"/>
        <rFont val="Bahnschrift"/>
        <family val="2"/>
      </rPr>
      <t>(PLEASE CHOOSE)</t>
    </r>
  </si>
  <si>
    <t>Squad Number</t>
  </si>
  <si>
    <t>Allocated to Player</t>
  </si>
  <si>
    <t>Shirt Size</t>
  </si>
  <si>
    <t>Baselayer Size</t>
  </si>
  <si>
    <t>Short Size</t>
  </si>
  <si>
    <t>Sock Size</t>
  </si>
  <si>
    <t>Example</t>
  </si>
  <si>
    <t>Jonathan Smith</t>
  </si>
  <si>
    <t>1 (GK)</t>
  </si>
  <si>
    <t xml:space="preserve">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- </t>
  </si>
  <si>
    <t>SIZING BREAKDOWN (FOR ATTENTION OF MDH TEAMWEAR &amp; TROPHIES) - OFFICE USE ONLY</t>
  </si>
  <si>
    <t>Outfield Shirts &amp; Shorts</t>
  </si>
  <si>
    <t>Shirts</t>
  </si>
  <si>
    <t>Baselayer Tops</t>
  </si>
  <si>
    <t>Shorts</t>
  </si>
  <si>
    <t>Outfield Socks</t>
  </si>
  <si>
    <t>Socks</t>
  </si>
  <si>
    <t>Total</t>
  </si>
  <si>
    <t>GK Shirts &amp; 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</si>
</sst>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£&quot;#,##0.0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10"/>
      <name val="Bahnschrift"/>
      <family val="2"/>
    </font>
    <font>
      <b/>
      <sz val="14"/>
      <name val="Bahnschrift"/>
      <family val="2"/>
    </font>
    <font>
      <sz val="14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1"/>
      <color indexed="12"/>
      <name val="Bahnschrift"/>
      <family val="2"/>
    </font>
    <font>
      <b/>
      <u/>
      <sz val="11"/>
      <color indexed="30"/>
      <name val="Bahnschrift"/>
      <family val="2"/>
    </font>
    <font>
      <b/>
      <sz val="10"/>
      <name val="Bahnschrift"/>
      <family val="2"/>
    </font>
    <font>
      <i/>
      <sz val="11"/>
      <name val="Bahnschrift"/>
      <family val="2"/>
    </font>
    <font>
      <sz val="12"/>
      <name val="Bahnschrift"/>
      <family val="2"/>
    </font>
    <font>
      <b/>
      <sz val="12"/>
      <name val="Bahnschrift"/>
      <family val="2"/>
    </font>
    <font>
      <b/>
      <sz val="16"/>
      <name val="Bahnschrift"/>
      <family val="2"/>
    </font>
    <font>
      <b/>
      <sz val="11"/>
      <color indexed="40"/>
      <name val="Bahnschrift"/>
      <family val="2"/>
    </font>
    <font>
      <b/>
      <sz val="11"/>
      <color theme="0"/>
      <name val="Bahnschrift"/>
      <family val="2"/>
    </font>
    <font>
      <b/>
      <sz val="12"/>
      <color theme="0"/>
      <name val="Bahnschrift"/>
      <family val="2"/>
    </font>
    <font>
      <b/>
      <i/>
      <sz val="11"/>
      <color theme="0"/>
      <name val="Bahnschrift"/>
      <family val="2"/>
    </font>
    <font>
      <b/>
      <sz val="20"/>
      <color theme="0"/>
      <name val="Bahnschrift"/>
      <family val="2"/>
    </font>
    <font>
      <sz val="11"/>
      <color theme="1"/>
      <name val="Bahnschrif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15" fillId="3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" fontId="5" fillId="5" borderId="2" xfId="0" applyNumberFormat="1" applyFont="1" applyFill="1" applyBorder="1" applyAlignment="1" applyProtection="1">
      <alignment horizontal="center" vertical="center"/>
    </xf>
    <xf numFmtId="1" fontId="5" fillId="6" borderId="2" xfId="0" applyNumberFormat="1" applyFont="1" applyFill="1" applyBorder="1" applyAlignment="1" applyProtection="1">
      <alignment horizontal="center" vertical="center"/>
    </xf>
    <xf numFmtId="1" fontId="5" fillId="7" borderId="2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5" fillId="3" borderId="2" xfId="0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4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4" xfId="0" applyNumberFormat="1" applyFont="1" applyFill="1" applyBorder="1" applyAlignment="1" applyProtection="1">
      <alignment horizontal="center" vertical="center"/>
      <protection locked="0"/>
    </xf>
    <xf numFmtId="165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18" fillId="5" borderId="8" xfId="0" applyFont="1" applyFill="1" applyBorder="1" applyAlignment="1" applyProtection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</xf>
    <xf numFmtId="0" fontId="18" fillId="5" borderId="9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0" fontId="18" fillId="5" borderId="11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11" xfId="0" applyFont="1" applyFill="1" applyBorder="1" applyAlignment="1" applyProtection="1">
      <alignment horizontal="center" vertical="center"/>
    </xf>
    <xf numFmtId="0" fontId="18" fillId="3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49" fontId="19" fillId="2" borderId="1" xfId="1" applyNumberFormat="1" applyFont="1" applyFill="1" applyBorder="1" applyAlignment="1" applyProtection="1">
      <alignment horizontal="center" vertical="center"/>
      <protection locked="0"/>
    </xf>
    <xf numFmtId="49" fontId="19" fillId="2" borderId="4" xfId="1" applyNumberFormat="1" applyFont="1" applyFill="1" applyBorder="1" applyAlignment="1" applyProtection="1">
      <alignment horizontal="center" vertical="center"/>
      <protection locked="0"/>
    </xf>
    <xf numFmtId="49" fontId="19" fillId="2" borderId="5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4</xdr:row>
      <xdr:rowOff>142875</xdr:rowOff>
    </xdr:from>
    <xdr:to>
      <xdr:col>8</xdr:col>
      <xdr:colOff>200025</xdr:colOff>
      <xdr:row>8</xdr:row>
      <xdr:rowOff>28575</xdr:rowOff>
    </xdr:to>
    <xdr:pic>
      <xdr:nvPicPr>
        <xdr:cNvPr id="1093" name="Picture 2" descr="MDH-Logo.jpg">
          <a:extLst>
            <a:ext uri="{FF2B5EF4-FFF2-40B4-BE49-F238E27FC236}">
              <a16:creationId xmlns:a16="http://schemas.microsoft.com/office/drawing/2014/main" id="{716705EB-F470-4800-9A12-E7FAAD6DD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1057275"/>
          <a:ext cx="1704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</xdr:row>
      <xdr:rowOff>114300</xdr:rowOff>
    </xdr:from>
    <xdr:to>
      <xdr:col>1</xdr:col>
      <xdr:colOff>561975</xdr:colOff>
      <xdr:row>8</xdr:row>
      <xdr:rowOff>76200</xdr:rowOff>
    </xdr:to>
    <xdr:pic>
      <xdr:nvPicPr>
        <xdr:cNvPr id="1094" name="Picture 3">
          <a:extLst>
            <a:ext uri="{FF2B5EF4-FFF2-40B4-BE49-F238E27FC236}">
              <a16:creationId xmlns:a16="http://schemas.microsoft.com/office/drawing/2014/main" id="{FD82E4D9-1E85-4872-92A4-03349B9D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28700"/>
          <a:ext cx="13906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3800475</xdr:colOff>
      <xdr:row>4</xdr:row>
      <xdr:rowOff>114300</xdr:rowOff>
    </xdr:from>
    <xdr:to>
      <xdr:col>3</xdr:col>
      <xdr:colOff>666750</xdr:colOff>
      <xdr:row>8</xdr:row>
      <xdr:rowOff>114300</xdr:rowOff>
    </xdr:to>
    <xdr:pic>
      <xdr:nvPicPr>
        <xdr:cNvPr id="1095" name="Picture 4">
          <a:extLst>
            <a:ext uri="{FF2B5EF4-FFF2-40B4-BE49-F238E27FC236}">
              <a16:creationId xmlns:a16="http://schemas.microsoft.com/office/drawing/2014/main" id="{39DF40FA-BAD6-4A07-97E3-B0FA2008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28700"/>
          <a:ext cx="1266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7"/>
  <sheetViews>
    <sheetView showGridLines="0" showZeros="0" tabSelected="1" zoomScale="55" zoomScaleNormal="85" zoomScaleSheetLayoutView="55" workbookViewId="0">
      <selection activeCell="C10" sqref="C10"/>
    </sheetView>
  </sheetViews>
  <sheetFormatPr defaultColWidth="11.44140625" defaultRowHeight="13.2" x14ac:dyDescent="0.25"/>
  <cols>
    <col min="1" max="1" width="15.6640625" style="7" customWidth="1"/>
    <col min="2" max="2" width="9.44140625" style="7" bestFit="1" customWidth="1"/>
    <col min="3" max="3" width="66" style="7" customWidth="1"/>
    <col min="4" max="4" width="26.6640625" style="7" customWidth="1"/>
    <col min="5" max="6" width="17.6640625" style="7" customWidth="1"/>
    <col min="7" max="7" width="9.44140625" style="7" bestFit="1" customWidth="1"/>
    <col min="8" max="8" width="14" style="7" bestFit="1" customWidth="1"/>
    <col min="9" max="9" width="5" style="7" customWidth="1"/>
    <col min="10" max="11" width="13.6640625" style="14" hidden="1" customWidth="1"/>
    <col min="12" max="12" width="17.5546875" style="14" hidden="1" customWidth="1"/>
    <col min="13" max="13" width="11.44140625" style="14" hidden="1" customWidth="1"/>
    <col min="14" max="15" width="0" style="14" hidden="1" customWidth="1"/>
    <col min="16" max="16384" width="11.44140625" style="7"/>
  </cols>
  <sheetData>
    <row r="1" spans="1:18" ht="18" customHeight="1" x14ac:dyDescent="0.25">
      <c r="A1" s="85" t="s">
        <v>0</v>
      </c>
      <c r="B1" s="86"/>
      <c r="C1" s="86"/>
      <c r="D1" s="86"/>
      <c r="E1" s="86"/>
      <c r="F1" s="86"/>
      <c r="G1" s="86"/>
      <c r="H1" s="86"/>
      <c r="I1" s="87"/>
      <c r="J1" s="46"/>
      <c r="K1" s="46"/>
      <c r="L1" s="46"/>
      <c r="M1" s="46"/>
      <c r="N1" s="46"/>
      <c r="O1" s="46"/>
    </row>
    <row r="2" spans="1:18" ht="18" customHeight="1" x14ac:dyDescent="0.25">
      <c r="A2" s="88"/>
      <c r="B2" s="89"/>
      <c r="C2" s="89"/>
      <c r="D2" s="89"/>
      <c r="E2" s="89"/>
      <c r="F2" s="89"/>
      <c r="G2" s="89"/>
      <c r="H2" s="89"/>
      <c r="I2" s="90"/>
      <c r="J2" s="46"/>
      <c r="K2" s="46"/>
      <c r="L2" s="46"/>
      <c r="M2" s="46"/>
      <c r="N2" s="46"/>
      <c r="O2" s="46"/>
    </row>
    <row r="3" spans="1:18" ht="18" customHeight="1" x14ac:dyDescent="0.25">
      <c r="A3" s="91" t="s">
        <v>1</v>
      </c>
      <c r="B3" s="92"/>
      <c r="C3" s="92"/>
      <c r="D3" s="92"/>
      <c r="E3" s="92"/>
      <c r="F3" s="92"/>
      <c r="G3" s="92"/>
      <c r="H3" s="92"/>
      <c r="I3" s="93"/>
      <c r="J3" s="46"/>
      <c r="K3" s="46"/>
      <c r="L3" s="46"/>
      <c r="M3" s="46"/>
      <c r="N3" s="46"/>
      <c r="O3" s="46"/>
    </row>
    <row r="4" spans="1:18" ht="18" customHeight="1" x14ac:dyDescent="0.25">
      <c r="A4" s="94"/>
      <c r="B4" s="95"/>
      <c r="C4" s="95"/>
      <c r="D4" s="95"/>
      <c r="E4" s="95"/>
      <c r="F4" s="95"/>
      <c r="G4" s="95"/>
      <c r="H4" s="95"/>
      <c r="I4" s="96"/>
      <c r="J4" s="46"/>
      <c r="K4" s="46"/>
      <c r="L4" s="46"/>
      <c r="M4" s="46"/>
      <c r="N4" s="46"/>
      <c r="O4" s="46"/>
    </row>
    <row r="5" spans="1:18" ht="26.1" customHeight="1" x14ac:dyDescent="0.25">
      <c r="A5" s="8"/>
      <c r="B5" s="9"/>
      <c r="C5" s="9"/>
      <c r="D5" s="9"/>
      <c r="J5" s="46"/>
      <c r="K5" s="46"/>
      <c r="L5" s="46"/>
      <c r="M5" s="46"/>
      <c r="N5" s="46"/>
      <c r="O5" s="46"/>
    </row>
    <row r="6" spans="1:18" ht="26.1" customHeight="1" x14ac:dyDescent="0.25">
      <c r="A6" s="8"/>
      <c r="B6" s="9"/>
      <c r="C6" s="9"/>
      <c r="D6" s="9"/>
      <c r="J6" s="46"/>
      <c r="K6" s="46"/>
      <c r="L6" s="46"/>
      <c r="M6" s="46"/>
      <c r="N6" s="46"/>
      <c r="O6" s="46"/>
    </row>
    <row r="7" spans="1:18" ht="26.1" customHeight="1" x14ac:dyDescent="0.25">
      <c r="A7" s="8"/>
      <c r="B7" s="9"/>
      <c r="C7" s="9"/>
      <c r="D7" s="9"/>
      <c r="J7" s="46"/>
      <c r="K7" s="46"/>
      <c r="L7" s="46"/>
      <c r="M7" s="46"/>
      <c r="N7" s="46"/>
      <c r="O7" s="46"/>
    </row>
    <row r="8" spans="1:18" ht="26.1" customHeight="1" x14ac:dyDescent="0.25">
      <c r="A8" s="8"/>
      <c r="B8" s="9"/>
      <c r="C8" s="9"/>
      <c r="D8" s="9"/>
      <c r="J8" s="46"/>
      <c r="K8" s="46"/>
      <c r="L8" s="46"/>
      <c r="M8" s="46"/>
      <c r="N8" s="46"/>
      <c r="O8" s="46"/>
    </row>
    <row r="9" spans="1:18" ht="17.100000000000001" customHeight="1" x14ac:dyDescent="0.25">
      <c r="A9" s="8"/>
      <c r="B9" s="9"/>
      <c r="C9" s="9"/>
      <c r="D9" s="9"/>
      <c r="J9" s="46"/>
      <c r="K9" s="46"/>
      <c r="L9" s="46"/>
      <c r="M9" s="46"/>
      <c r="N9" s="46"/>
      <c r="O9" s="46"/>
    </row>
    <row r="10" spans="1:18" ht="26.1" customHeight="1" x14ac:dyDescent="0.25">
      <c r="A10" s="75" t="s">
        <v>2</v>
      </c>
      <c r="B10" s="76"/>
      <c r="C10" s="47"/>
      <c r="D10" s="1" t="s">
        <v>3</v>
      </c>
      <c r="E10" s="97"/>
      <c r="F10" s="98"/>
      <c r="G10" s="98"/>
      <c r="H10" s="98"/>
      <c r="I10" s="99"/>
      <c r="J10" s="46" t="s">
        <v>4</v>
      </c>
      <c r="K10" s="46" t="s">
        <v>4</v>
      </c>
      <c r="L10" s="46" t="s">
        <v>5</v>
      </c>
      <c r="M10" s="46"/>
      <c r="N10" s="46" t="s">
        <v>6</v>
      </c>
      <c r="O10" s="46" t="s">
        <v>7</v>
      </c>
    </row>
    <row r="11" spans="1:18" ht="26.1" customHeight="1" x14ac:dyDescent="0.25">
      <c r="A11" s="75" t="s">
        <v>8</v>
      </c>
      <c r="B11" s="76"/>
      <c r="C11" s="2"/>
      <c r="D11" s="10" t="s">
        <v>9</v>
      </c>
      <c r="E11" s="100"/>
      <c r="F11" s="101"/>
      <c r="G11" s="101"/>
      <c r="H11" s="101"/>
      <c r="I11" s="102"/>
      <c r="J11" s="46" t="s">
        <v>10</v>
      </c>
      <c r="K11" s="46" t="s">
        <v>10</v>
      </c>
      <c r="L11" s="46" t="s">
        <v>11</v>
      </c>
      <c r="M11" s="46"/>
      <c r="N11" s="46" t="s">
        <v>12</v>
      </c>
      <c r="O11" s="46" t="s">
        <v>13</v>
      </c>
    </row>
    <row r="12" spans="1:18" ht="26.1" customHeight="1" x14ac:dyDescent="0.25">
      <c r="A12" s="75" t="s">
        <v>14</v>
      </c>
      <c r="B12" s="76"/>
      <c r="C12" s="11">
        <f ca="1">NOW()</f>
        <v>44381.676596527781</v>
      </c>
      <c r="D12" s="10" t="s">
        <v>15</v>
      </c>
      <c r="E12" s="77"/>
      <c r="F12" s="78"/>
      <c r="G12" s="78"/>
      <c r="H12" s="78"/>
      <c r="I12" s="79"/>
      <c r="J12" s="46" t="s">
        <v>16</v>
      </c>
      <c r="K12" s="46" t="s">
        <v>16</v>
      </c>
      <c r="L12" s="46" t="s">
        <v>17</v>
      </c>
      <c r="M12" s="46"/>
      <c r="N12" s="46"/>
      <c r="O12" s="46"/>
    </row>
    <row r="13" spans="1:18" ht="26.1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46" t="s">
        <v>18</v>
      </c>
      <c r="K13" s="46" t="s">
        <v>18</v>
      </c>
      <c r="L13" s="46" t="s">
        <v>19</v>
      </c>
      <c r="M13" s="46"/>
      <c r="N13" s="46"/>
      <c r="O13" s="46"/>
    </row>
    <row r="14" spans="1:18" ht="26.1" customHeight="1" x14ac:dyDescent="0.25">
      <c r="A14" s="75" t="s">
        <v>20</v>
      </c>
      <c r="B14" s="76"/>
      <c r="C14" s="47"/>
      <c r="D14" s="10" t="s">
        <v>21</v>
      </c>
      <c r="E14" s="81"/>
      <c r="F14" s="82"/>
      <c r="G14" s="82"/>
      <c r="H14" s="82"/>
      <c r="I14" s="83"/>
      <c r="J14" s="46" t="s">
        <v>22</v>
      </c>
      <c r="K14" s="46" t="s">
        <v>22</v>
      </c>
      <c r="L14" s="46" t="s">
        <v>23</v>
      </c>
      <c r="M14" s="46"/>
      <c r="N14" s="46"/>
      <c r="O14" s="46"/>
    </row>
    <row r="15" spans="1:18" ht="26.1" customHeight="1" x14ac:dyDescent="0.25">
      <c r="A15" s="75" t="s">
        <v>24</v>
      </c>
      <c r="B15" s="76"/>
      <c r="C15" s="103"/>
      <c r="D15" s="104"/>
      <c r="E15" s="104"/>
      <c r="F15" s="104"/>
      <c r="G15" s="104"/>
      <c r="H15" s="104"/>
      <c r="I15" s="105"/>
      <c r="J15" s="46" t="s">
        <v>25</v>
      </c>
      <c r="K15" s="46" t="s">
        <v>26</v>
      </c>
      <c r="L15" s="46"/>
      <c r="M15" s="46"/>
      <c r="N15" s="46"/>
      <c r="O15" s="70"/>
      <c r="P15" s="70"/>
      <c r="Q15" s="70"/>
      <c r="R15" s="70"/>
    </row>
    <row r="16" spans="1:18" ht="26.1" customHeight="1" x14ac:dyDescent="0.25">
      <c r="A16" s="75" t="s">
        <v>27</v>
      </c>
      <c r="B16" s="76"/>
      <c r="C16" s="3"/>
      <c r="D16" s="15" t="s">
        <v>28</v>
      </c>
      <c r="E16" s="77"/>
      <c r="F16" s="78"/>
      <c r="G16" s="78"/>
      <c r="H16" s="78"/>
      <c r="I16" s="79"/>
      <c r="J16" s="46" t="s">
        <v>29</v>
      </c>
      <c r="K16" s="46" t="s">
        <v>30</v>
      </c>
      <c r="L16" s="46"/>
      <c r="M16" s="46"/>
      <c r="N16" s="46"/>
      <c r="O16" s="70"/>
      <c r="P16" s="70"/>
      <c r="Q16" s="70"/>
      <c r="R16" s="70"/>
    </row>
    <row r="17" spans="1:18" ht="26.1" customHeight="1" x14ac:dyDescent="0.25">
      <c r="A17" s="75" t="s">
        <v>31</v>
      </c>
      <c r="B17" s="80"/>
      <c r="C17" s="76"/>
      <c r="D17" s="81"/>
      <c r="E17" s="82"/>
      <c r="F17" s="82"/>
      <c r="G17" s="82"/>
      <c r="H17" s="82"/>
      <c r="I17" s="83"/>
      <c r="J17" s="46" t="s">
        <v>32</v>
      </c>
      <c r="K17" s="46" t="s">
        <v>33</v>
      </c>
      <c r="L17" s="46"/>
      <c r="M17" s="46"/>
      <c r="N17" s="46"/>
      <c r="O17" s="70"/>
      <c r="P17" s="70"/>
      <c r="Q17" s="70"/>
      <c r="R17" s="70"/>
    </row>
    <row r="18" spans="1:18" ht="18.75" customHeight="1" x14ac:dyDescent="0.25">
      <c r="A18" s="12"/>
      <c r="B18" s="13"/>
      <c r="C18" s="13"/>
      <c r="D18" s="13"/>
      <c r="E18" s="13"/>
      <c r="F18" s="13"/>
      <c r="G18" s="13"/>
      <c r="H18" s="16"/>
      <c r="I18" s="13"/>
      <c r="J18" s="46" t="s">
        <v>34</v>
      </c>
      <c r="K18" s="46" t="s">
        <v>35</v>
      </c>
      <c r="L18" s="46"/>
      <c r="M18" s="46"/>
      <c r="N18" s="46"/>
      <c r="O18" s="46"/>
      <c r="P18" s="46"/>
      <c r="Q18" s="46"/>
      <c r="R18" s="46"/>
    </row>
    <row r="19" spans="1:18" ht="18.75" customHeight="1" x14ac:dyDescent="0.25">
      <c r="A19" s="84" t="s">
        <v>36</v>
      </c>
      <c r="B19" s="84"/>
      <c r="C19" s="84"/>
      <c r="D19" s="84"/>
      <c r="E19" s="84"/>
      <c r="F19" s="84"/>
      <c r="G19" s="84"/>
      <c r="H19" s="84"/>
      <c r="I19" s="84"/>
      <c r="J19" s="46" t="s">
        <v>37</v>
      </c>
      <c r="K19" s="46" t="s">
        <v>38</v>
      </c>
      <c r="L19" s="46"/>
      <c r="M19" s="46"/>
      <c r="N19" s="46"/>
      <c r="O19" s="46"/>
      <c r="P19" s="46"/>
      <c r="Q19" s="46"/>
      <c r="R19" s="46"/>
    </row>
    <row r="20" spans="1:18" ht="18.75" customHeight="1" x14ac:dyDescent="0.25">
      <c r="A20" s="84" t="s">
        <v>39</v>
      </c>
      <c r="B20" s="84"/>
      <c r="C20" s="84"/>
      <c r="D20" s="84"/>
      <c r="E20" s="84"/>
      <c r="F20" s="84"/>
      <c r="G20" s="84"/>
      <c r="H20" s="84"/>
      <c r="I20" s="84"/>
      <c r="J20" s="46"/>
      <c r="K20" s="46"/>
      <c r="L20" s="46"/>
      <c r="M20" s="46"/>
      <c r="N20" s="46"/>
      <c r="O20" s="46"/>
      <c r="P20" s="46"/>
      <c r="Q20" s="46"/>
      <c r="R20" s="46"/>
    </row>
    <row r="21" spans="1:18" ht="18.75" customHeight="1" x14ac:dyDescent="0.25">
      <c r="A21" s="84" t="s">
        <v>40</v>
      </c>
      <c r="B21" s="84"/>
      <c r="C21" s="84"/>
      <c r="D21" s="84"/>
      <c r="E21" s="84"/>
      <c r="F21" s="84"/>
      <c r="G21" s="84"/>
      <c r="H21" s="84"/>
      <c r="I21" s="84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26.1" customHeight="1" x14ac:dyDescent="0.25">
      <c r="A22" s="84" t="s">
        <v>41</v>
      </c>
      <c r="B22" s="84"/>
      <c r="C22" s="84"/>
      <c r="D22" s="84"/>
      <c r="E22" s="84"/>
      <c r="F22" s="84"/>
      <c r="G22" s="84"/>
      <c r="H22" s="84"/>
      <c r="I22" s="84"/>
      <c r="J22" s="70"/>
      <c r="K22" s="70"/>
      <c r="L22" s="70"/>
      <c r="M22" s="70"/>
      <c r="N22" s="70"/>
      <c r="O22" s="46"/>
    </row>
    <row r="23" spans="1:18" s="17" customFormat="1" ht="8.2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70"/>
      <c r="K23" s="70"/>
      <c r="L23" s="70"/>
      <c r="M23" s="70"/>
      <c r="N23" s="70"/>
    </row>
    <row r="24" spans="1:18" s="17" customFormat="1" ht="18.75" customHeight="1" x14ac:dyDescent="0.25">
      <c r="A24" s="48" t="s">
        <v>42</v>
      </c>
      <c r="B24" s="71"/>
      <c r="C24" s="106" t="s">
        <v>7</v>
      </c>
      <c r="D24" s="13"/>
      <c r="E24" s="13"/>
      <c r="F24" s="13"/>
      <c r="G24" s="13"/>
      <c r="H24" s="13"/>
      <c r="I24" s="13"/>
      <c r="J24" s="70"/>
      <c r="K24" s="70"/>
      <c r="L24" s="70"/>
      <c r="M24" s="70"/>
      <c r="N24" s="70"/>
    </row>
    <row r="25" spans="1:18" s="17" customFormat="1" ht="18.75" customHeight="1" x14ac:dyDescent="0.25">
      <c r="A25" s="71"/>
      <c r="B25" s="71"/>
      <c r="C25" s="107"/>
      <c r="D25" s="13"/>
      <c r="E25" s="13"/>
      <c r="F25" s="13"/>
      <c r="G25" s="13"/>
      <c r="H25" s="13"/>
      <c r="I25" s="13"/>
      <c r="J25" s="70"/>
      <c r="K25" s="70"/>
      <c r="L25" s="70"/>
      <c r="M25" s="70"/>
      <c r="N25" s="70"/>
    </row>
    <row r="26" spans="1:18" s="17" customFormat="1" ht="18.75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70"/>
      <c r="K26" s="70"/>
      <c r="L26" s="70"/>
      <c r="M26" s="70"/>
      <c r="N26" s="70"/>
    </row>
    <row r="27" spans="1:18" s="17" customFormat="1" ht="26.1" customHeight="1" x14ac:dyDescent="0.25">
      <c r="A27" s="97" t="s">
        <v>43</v>
      </c>
      <c r="B27" s="99"/>
      <c r="C27" s="18" t="s">
        <v>44</v>
      </c>
      <c r="D27" s="18" t="s">
        <v>45</v>
      </c>
      <c r="E27" s="18" t="s">
        <v>46</v>
      </c>
      <c r="F27" s="18" t="s">
        <v>47</v>
      </c>
      <c r="G27" s="108" t="s">
        <v>48</v>
      </c>
      <c r="H27" s="108"/>
      <c r="I27" s="109"/>
      <c r="J27" s="46"/>
      <c r="K27" s="46"/>
      <c r="L27" s="46"/>
      <c r="M27" s="46"/>
      <c r="N27" s="46"/>
    </row>
    <row r="28" spans="1:18" s="20" customFormat="1" ht="26.1" customHeight="1" x14ac:dyDescent="0.25">
      <c r="A28" s="110" t="s">
        <v>49</v>
      </c>
      <c r="B28" s="111"/>
      <c r="C28" s="19" t="s">
        <v>50</v>
      </c>
      <c r="D28" s="19" t="s">
        <v>30</v>
      </c>
      <c r="E28" s="19" t="s">
        <v>25</v>
      </c>
      <c r="F28" s="19" t="s">
        <v>30</v>
      </c>
      <c r="G28" s="112" t="s">
        <v>17</v>
      </c>
      <c r="H28" s="112"/>
      <c r="I28" s="113"/>
      <c r="J28" s="70"/>
      <c r="K28" s="70"/>
      <c r="L28" s="70"/>
      <c r="M28" s="70"/>
      <c r="N28" s="70"/>
      <c r="O28" s="33"/>
    </row>
    <row r="29" spans="1:18" s="20" customFormat="1" ht="26.1" customHeight="1" x14ac:dyDescent="0.25">
      <c r="A29" s="61" t="s">
        <v>51</v>
      </c>
      <c r="B29" s="62"/>
      <c r="C29" s="5"/>
      <c r="D29" s="6"/>
      <c r="E29" s="32"/>
      <c r="F29" s="6"/>
      <c r="G29" s="72"/>
      <c r="H29" s="73"/>
      <c r="I29" s="74"/>
      <c r="J29" s="70"/>
      <c r="K29" s="70"/>
      <c r="L29" s="70"/>
      <c r="M29" s="70"/>
      <c r="N29" s="70"/>
      <c r="O29" s="33"/>
    </row>
    <row r="30" spans="1:18" s="20" customFormat="1" ht="26.1" customHeight="1" x14ac:dyDescent="0.25">
      <c r="A30" s="61">
        <v>2</v>
      </c>
      <c r="B30" s="62"/>
      <c r="C30" s="2"/>
      <c r="D30" s="4"/>
      <c r="E30" s="4"/>
      <c r="F30" s="4"/>
      <c r="G30" s="63"/>
      <c r="H30" s="64"/>
      <c r="I30" s="65"/>
      <c r="J30" s="70"/>
      <c r="K30" s="70"/>
      <c r="L30" s="70"/>
      <c r="M30" s="70"/>
      <c r="N30" s="70"/>
      <c r="O30" s="33"/>
    </row>
    <row r="31" spans="1:18" s="20" customFormat="1" ht="26.1" customHeight="1" x14ac:dyDescent="0.25">
      <c r="A31" s="61">
        <v>3</v>
      </c>
      <c r="B31" s="62"/>
      <c r="C31" s="2"/>
      <c r="D31" s="4"/>
      <c r="E31" s="4"/>
      <c r="F31" s="4"/>
      <c r="G31" s="63"/>
      <c r="H31" s="64"/>
      <c r="I31" s="65"/>
      <c r="J31" s="70"/>
      <c r="K31" s="70"/>
      <c r="L31" s="70"/>
      <c r="M31" s="70"/>
      <c r="N31" s="70"/>
      <c r="O31" s="33"/>
    </row>
    <row r="32" spans="1:18" s="20" customFormat="1" ht="26.1" customHeight="1" x14ac:dyDescent="0.25">
      <c r="A32" s="61">
        <v>4</v>
      </c>
      <c r="B32" s="62"/>
      <c r="C32" s="2"/>
      <c r="D32" s="4"/>
      <c r="E32" s="4"/>
      <c r="F32" s="4"/>
      <c r="G32" s="63"/>
      <c r="H32" s="64"/>
      <c r="I32" s="65"/>
      <c r="J32" s="70"/>
      <c r="K32" s="70"/>
      <c r="L32" s="70"/>
      <c r="M32" s="70"/>
      <c r="N32" s="70"/>
      <c r="O32" s="33"/>
    </row>
    <row r="33" spans="1:15" s="20" customFormat="1" ht="26.1" customHeight="1" x14ac:dyDescent="0.25">
      <c r="A33" s="61">
        <v>5</v>
      </c>
      <c r="B33" s="62"/>
      <c r="C33" s="2"/>
      <c r="D33" s="4"/>
      <c r="E33" s="4"/>
      <c r="F33" s="4"/>
      <c r="G33" s="63"/>
      <c r="H33" s="64"/>
      <c r="I33" s="65"/>
      <c r="J33" s="70"/>
      <c r="K33" s="70"/>
      <c r="L33" s="70"/>
      <c r="M33" s="70"/>
      <c r="N33" s="70"/>
      <c r="O33" s="33"/>
    </row>
    <row r="34" spans="1:15" s="20" customFormat="1" ht="26.1" customHeight="1" x14ac:dyDescent="0.25">
      <c r="A34" s="61">
        <v>6</v>
      </c>
      <c r="B34" s="62"/>
      <c r="C34" s="2"/>
      <c r="D34" s="4"/>
      <c r="E34" s="4"/>
      <c r="F34" s="4"/>
      <c r="G34" s="63"/>
      <c r="H34" s="64"/>
      <c r="I34" s="65"/>
      <c r="J34" s="70"/>
      <c r="K34" s="70"/>
      <c r="L34" s="70"/>
      <c r="M34" s="70"/>
      <c r="N34" s="70"/>
      <c r="O34" s="33"/>
    </row>
    <row r="35" spans="1:15" s="20" customFormat="1" ht="26.1" customHeight="1" x14ac:dyDescent="0.25">
      <c r="A35" s="61">
        <v>7</v>
      </c>
      <c r="B35" s="62"/>
      <c r="C35" s="2"/>
      <c r="D35" s="4"/>
      <c r="E35" s="4"/>
      <c r="F35" s="4"/>
      <c r="G35" s="63"/>
      <c r="H35" s="64"/>
      <c r="I35" s="65"/>
      <c r="J35" s="70"/>
      <c r="K35" s="70"/>
      <c r="L35" s="70"/>
      <c r="M35" s="70"/>
      <c r="N35" s="70"/>
      <c r="O35" s="33"/>
    </row>
    <row r="36" spans="1:15" s="20" customFormat="1" ht="26.1" customHeight="1" x14ac:dyDescent="0.25">
      <c r="A36" s="61">
        <v>8</v>
      </c>
      <c r="B36" s="62"/>
      <c r="C36" s="2"/>
      <c r="D36" s="4"/>
      <c r="E36" s="4"/>
      <c r="F36" s="4"/>
      <c r="G36" s="63"/>
      <c r="H36" s="64"/>
      <c r="I36" s="65"/>
      <c r="J36" s="70"/>
      <c r="K36" s="70"/>
      <c r="L36" s="70"/>
      <c r="M36" s="70"/>
      <c r="N36" s="70"/>
      <c r="O36" s="33"/>
    </row>
    <row r="37" spans="1:15" s="20" customFormat="1" ht="26.1" customHeight="1" x14ac:dyDescent="0.25">
      <c r="A37" s="61">
        <v>9</v>
      </c>
      <c r="B37" s="62"/>
      <c r="C37" s="2"/>
      <c r="D37" s="4"/>
      <c r="E37" s="4"/>
      <c r="F37" s="4"/>
      <c r="G37" s="63"/>
      <c r="H37" s="64"/>
      <c r="I37" s="65"/>
      <c r="J37" s="70"/>
      <c r="K37" s="70"/>
      <c r="L37" s="70"/>
      <c r="M37" s="70"/>
      <c r="N37" s="70"/>
      <c r="O37" s="33"/>
    </row>
    <row r="38" spans="1:15" s="20" customFormat="1" ht="26.1" customHeight="1" x14ac:dyDescent="0.25">
      <c r="A38" s="61">
        <v>10</v>
      </c>
      <c r="B38" s="62"/>
      <c r="C38" s="2"/>
      <c r="D38" s="4"/>
      <c r="E38" s="4"/>
      <c r="F38" s="4"/>
      <c r="G38" s="63"/>
      <c r="H38" s="64"/>
      <c r="I38" s="65"/>
      <c r="J38" s="70"/>
      <c r="K38" s="70"/>
      <c r="L38" s="70"/>
      <c r="M38" s="70"/>
      <c r="N38" s="70"/>
      <c r="O38" s="33"/>
    </row>
    <row r="39" spans="1:15" s="20" customFormat="1" ht="26.1" customHeight="1" x14ac:dyDescent="0.25">
      <c r="A39" s="61">
        <v>11</v>
      </c>
      <c r="B39" s="62"/>
      <c r="C39" s="2"/>
      <c r="D39" s="4"/>
      <c r="E39" s="4"/>
      <c r="F39" s="4"/>
      <c r="G39" s="63"/>
      <c r="H39" s="64"/>
      <c r="I39" s="65"/>
      <c r="J39" s="70"/>
      <c r="K39" s="70"/>
      <c r="L39" s="70"/>
      <c r="M39" s="70"/>
      <c r="N39" s="70"/>
      <c r="O39" s="33"/>
    </row>
    <row r="40" spans="1:15" s="20" customFormat="1" ht="26.1" customHeight="1" x14ac:dyDescent="0.25">
      <c r="A40" s="61">
        <v>12</v>
      </c>
      <c r="B40" s="62"/>
      <c r="C40" s="2"/>
      <c r="D40" s="4"/>
      <c r="E40" s="4"/>
      <c r="F40" s="4"/>
      <c r="G40" s="63"/>
      <c r="H40" s="64"/>
      <c r="I40" s="65"/>
      <c r="J40" s="70"/>
      <c r="K40" s="70"/>
      <c r="L40" s="70"/>
      <c r="M40" s="70"/>
      <c r="N40" s="70"/>
      <c r="O40" s="33"/>
    </row>
    <row r="41" spans="1:15" s="20" customFormat="1" ht="26.1" customHeight="1" x14ac:dyDescent="0.25">
      <c r="A41" s="61">
        <v>13</v>
      </c>
      <c r="B41" s="62"/>
      <c r="C41" s="2"/>
      <c r="D41" s="4"/>
      <c r="E41" s="4"/>
      <c r="F41" s="4"/>
      <c r="G41" s="63"/>
      <c r="H41" s="64"/>
      <c r="I41" s="65"/>
      <c r="J41" s="70"/>
      <c r="K41" s="70"/>
      <c r="L41" s="70"/>
      <c r="M41" s="70"/>
      <c r="N41" s="70"/>
      <c r="O41" s="33"/>
    </row>
    <row r="42" spans="1:15" s="20" customFormat="1" ht="26.1" customHeight="1" x14ac:dyDescent="0.25">
      <c r="A42" s="61">
        <v>14</v>
      </c>
      <c r="B42" s="62"/>
      <c r="C42" s="2"/>
      <c r="D42" s="4"/>
      <c r="E42" s="4"/>
      <c r="F42" s="4"/>
      <c r="G42" s="63"/>
      <c r="H42" s="64"/>
      <c r="I42" s="65"/>
      <c r="J42" s="70"/>
      <c r="K42" s="70"/>
      <c r="L42" s="70"/>
      <c r="M42" s="70"/>
      <c r="N42" s="70"/>
      <c r="O42" s="33"/>
    </row>
    <row r="43" spans="1:15" s="20" customFormat="1" ht="26.1" customHeight="1" x14ac:dyDescent="0.25">
      <c r="A43" s="61">
        <v>15</v>
      </c>
      <c r="B43" s="62"/>
      <c r="C43" s="2"/>
      <c r="D43" s="4"/>
      <c r="E43" s="4"/>
      <c r="F43" s="4"/>
      <c r="G43" s="63"/>
      <c r="H43" s="64"/>
      <c r="I43" s="65"/>
      <c r="J43" s="70"/>
      <c r="K43" s="70"/>
      <c r="L43" s="70"/>
      <c r="M43" s="70"/>
      <c r="N43" s="70"/>
      <c r="O43" s="33"/>
    </row>
    <row r="44" spans="1:15" s="20" customFormat="1" ht="26.1" customHeight="1" x14ac:dyDescent="0.25">
      <c r="A44" s="61">
        <v>16</v>
      </c>
      <c r="B44" s="62"/>
      <c r="C44" s="2"/>
      <c r="D44" s="4"/>
      <c r="E44" s="4"/>
      <c r="F44" s="4"/>
      <c r="G44" s="63"/>
      <c r="H44" s="64"/>
      <c r="I44" s="65"/>
      <c r="J44" s="70"/>
      <c r="K44" s="70"/>
      <c r="L44" s="70"/>
      <c r="M44" s="70"/>
      <c r="N44" s="70"/>
      <c r="O44" s="33"/>
    </row>
    <row r="45" spans="1:15" s="20" customFormat="1" ht="26.1" customHeight="1" x14ac:dyDescent="0.25">
      <c r="A45" s="61">
        <v>17</v>
      </c>
      <c r="B45" s="62"/>
      <c r="C45" s="2"/>
      <c r="D45" s="4"/>
      <c r="E45" s="4"/>
      <c r="F45" s="4"/>
      <c r="G45" s="63"/>
      <c r="H45" s="64"/>
      <c r="I45" s="65"/>
      <c r="J45" s="70"/>
      <c r="K45" s="70"/>
      <c r="L45" s="70"/>
      <c r="M45" s="70"/>
      <c r="N45" s="70"/>
      <c r="O45" s="33"/>
    </row>
    <row r="46" spans="1:15" s="20" customFormat="1" ht="26.1" customHeight="1" x14ac:dyDescent="0.25">
      <c r="A46" s="61">
        <v>18</v>
      </c>
      <c r="B46" s="62"/>
      <c r="C46" s="2"/>
      <c r="D46" s="4"/>
      <c r="E46" s="4"/>
      <c r="F46" s="4"/>
      <c r="G46" s="63"/>
      <c r="H46" s="64"/>
      <c r="I46" s="65"/>
      <c r="J46" s="70"/>
      <c r="K46" s="70"/>
      <c r="L46" s="70"/>
      <c r="M46" s="70"/>
      <c r="N46" s="70"/>
      <c r="O46" s="33"/>
    </row>
    <row r="47" spans="1:15" s="20" customFormat="1" ht="26.1" customHeight="1" x14ac:dyDescent="0.25">
      <c r="A47" s="61">
        <v>19</v>
      </c>
      <c r="B47" s="62"/>
      <c r="C47" s="2"/>
      <c r="D47" s="4"/>
      <c r="E47" s="4"/>
      <c r="F47" s="4"/>
      <c r="G47" s="63"/>
      <c r="H47" s="64"/>
      <c r="I47" s="65"/>
      <c r="J47" s="70"/>
      <c r="K47" s="70"/>
      <c r="L47" s="70"/>
      <c r="M47" s="70"/>
      <c r="N47" s="70"/>
      <c r="O47" s="33"/>
    </row>
    <row r="48" spans="1:15" s="20" customFormat="1" ht="26.1" customHeight="1" x14ac:dyDescent="0.25">
      <c r="A48" s="61">
        <v>20</v>
      </c>
      <c r="B48" s="62"/>
      <c r="C48" s="2"/>
      <c r="D48" s="4"/>
      <c r="E48" s="4"/>
      <c r="F48" s="4"/>
      <c r="G48" s="63"/>
      <c r="H48" s="64"/>
      <c r="I48" s="65"/>
      <c r="J48" s="70"/>
      <c r="K48" s="70"/>
      <c r="L48" s="70"/>
      <c r="M48" s="70"/>
      <c r="N48" s="70"/>
      <c r="O48" s="33"/>
    </row>
    <row r="49" spans="1:15" s="20" customFormat="1" ht="26.1" customHeight="1" x14ac:dyDescent="0.25">
      <c r="A49" s="61">
        <v>21</v>
      </c>
      <c r="B49" s="62"/>
      <c r="C49" s="2"/>
      <c r="D49" s="4"/>
      <c r="E49" s="4"/>
      <c r="F49" s="4"/>
      <c r="G49" s="63"/>
      <c r="H49" s="64"/>
      <c r="I49" s="65"/>
      <c r="J49" s="70"/>
      <c r="K49" s="70"/>
      <c r="L49" s="70"/>
      <c r="M49" s="70"/>
      <c r="N49" s="70"/>
      <c r="O49" s="33"/>
    </row>
    <row r="50" spans="1:15" s="20" customFormat="1" ht="26.1" customHeight="1" x14ac:dyDescent="0.25">
      <c r="A50" s="61">
        <v>22</v>
      </c>
      <c r="B50" s="62"/>
      <c r="C50" s="2"/>
      <c r="D50" s="4"/>
      <c r="E50" s="4"/>
      <c r="F50" s="4"/>
      <c r="G50" s="63"/>
      <c r="H50" s="64"/>
      <c r="I50" s="65"/>
      <c r="J50" s="70"/>
      <c r="K50" s="70"/>
      <c r="L50" s="70"/>
      <c r="M50" s="70"/>
      <c r="N50" s="70"/>
      <c r="O50" s="33"/>
    </row>
    <row r="51" spans="1:15" s="20" customFormat="1" ht="26.25" customHeight="1" x14ac:dyDescent="0.25">
      <c r="A51" s="61">
        <v>23</v>
      </c>
      <c r="B51" s="62"/>
      <c r="C51" s="2"/>
      <c r="D51" s="4"/>
      <c r="E51" s="4"/>
      <c r="F51" s="4"/>
      <c r="G51" s="63"/>
      <c r="H51" s="64"/>
      <c r="I51" s="65"/>
      <c r="J51" s="46"/>
      <c r="K51" s="46"/>
      <c r="L51" s="46"/>
      <c r="M51" s="46"/>
      <c r="N51" s="46"/>
      <c r="O51" s="33"/>
    </row>
    <row r="52" spans="1:15" s="22" customFormat="1" ht="20.100000000000001" customHeight="1" x14ac:dyDescent="0.25">
      <c r="A52" s="45"/>
      <c r="B52" s="45"/>
      <c r="C52" s="43"/>
      <c r="D52" s="45"/>
      <c r="E52" s="45"/>
      <c r="F52" s="45"/>
      <c r="G52" s="40"/>
      <c r="H52" s="40"/>
      <c r="I52" s="40"/>
      <c r="J52" s="21"/>
      <c r="K52" s="21"/>
      <c r="L52" s="21"/>
      <c r="M52" s="21"/>
      <c r="N52" s="21"/>
      <c r="O52" s="34"/>
    </row>
    <row r="53" spans="1:15" s="22" customFormat="1" ht="20.100000000000001" customHeight="1" x14ac:dyDescent="0.25">
      <c r="A53" s="66" t="s">
        <v>52</v>
      </c>
      <c r="B53" s="67"/>
      <c r="C53" s="67"/>
      <c r="D53" s="67"/>
      <c r="E53" s="67"/>
      <c r="F53" s="67"/>
      <c r="G53" s="67"/>
      <c r="H53" s="67"/>
      <c r="I53" s="67"/>
      <c r="J53" s="21"/>
      <c r="K53" s="21"/>
      <c r="L53" s="21"/>
      <c r="M53" s="21"/>
      <c r="N53" s="21"/>
      <c r="O53" s="34"/>
    </row>
    <row r="54" spans="1:15" s="22" customFormat="1" ht="20.100000000000001" customHeight="1" x14ac:dyDescent="0.25">
      <c r="A54" s="45"/>
      <c r="B54" s="45"/>
      <c r="C54" s="43"/>
      <c r="D54" s="45"/>
      <c r="E54" s="45"/>
      <c r="F54" s="45"/>
      <c r="G54" s="40"/>
      <c r="H54" s="40"/>
      <c r="I54" s="40"/>
      <c r="J54" s="21"/>
      <c r="K54" s="21"/>
      <c r="L54" s="21"/>
      <c r="M54" s="21"/>
      <c r="N54" s="21"/>
      <c r="O54" s="34"/>
    </row>
    <row r="55" spans="1:15" s="23" customFormat="1" ht="13.5" customHeight="1" x14ac:dyDescent="0.25">
      <c r="A55" s="68" t="s">
        <v>53</v>
      </c>
      <c r="B55" s="68"/>
      <c r="C55" s="68"/>
      <c r="D55" s="68"/>
      <c r="E55" s="68"/>
      <c r="F55" s="68"/>
      <c r="G55" s="68"/>
      <c r="H55" s="68"/>
      <c r="I55" s="68"/>
      <c r="J55" s="35"/>
      <c r="K55" s="35"/>
      <c r="L55" s="35"/>
      <c r="M55" s="35"/>
      <c r="N55" s="35"/>
      <c r="O55" s="35"/>
    </row>
    <row r="56" spans="1:15" s="23" customFormat="1" ht="15" customHeight="1" x14ac:dyDescent="0.25">
      <c r="A56" s="69"/>
      <c r="B56" s="69"/>
      <c r="C56" s="24"/>
      <c r="D56" s="45"/>
      <c r="E56" s="69"/>
      <c r="F56" s="69"/>
      <c r="G56" s="50"/>
      <c r="H56" s="50"/>
      <c r="I56" s="50"/>
      <c r="J56" s="35"/>
      <c r="K56" s="35"/>
      <c r="L56" s="35"/>
      <c r="M56" s="35"/>
      <c r="N56" s="35"/>
      <c r="O56" s="35"/>
    </row>
    <row r="57" spans="1:15" s="23" customFormat="1" ht="15" customHeight="1" x14ac:dyDescent="0.25">
      <c r="A57" s="59" t="s">
        <v>54</v>
      </c>
      <c r="B57" s="59"/>
      <c r="C57" s="25" t="s">
        <v>55</v>
      </c>
      <c r="D57" s="26" t="s">
        <v>56</v>
      </c>
      <c r="E57" s="26" t="s">
        <v>57</v>
      </c>
      <c r="F57" s="44" t="s">
        <v>58</v>
      </c>
      <c r="G57" s="60" t="s">
        <v>59</v>
      </c>
      <c r="H57" s="60"/>
      <c r="I57" s="60"/>
      <c r="J57" s="35"/>
      <c r="K57" s="35"/>
      <c r="L57" s="35"/>
      <c r="M57" s="35"/>
      <c r="N57" s="35"/>
      <c r="O57" s="35"/>
    </row>
    <row r="58" spans="1:15" s="23" customFormat="1" ht="15" customHeight="1" x14ac:dyDescent="0.25">
      <c r="A58" s="51" t="str">
        <f t="shared" ref="A58:A65" si="0">J10</f>
        <v>X-Small Boys</v>
      </c>
      <c r="B58" s="51"/>
      <c r="C58" s="27">
        <f>COUNTIF($D$30:$D$51,J10)</f>
        <v>0</v>
      </c>
      <c r="D58" s="27">
        <f>COUNTIF($E$30:$E$51,J10)</f>
        <v>0</v>
      </c>
      <c r="E58" s="27">
        <f>COUNTIF($F$30:$F$51,J10)</f>
        <v>0</v>
      </c>
      <c r="F58" s="42" t="str">
        <f>L10</f>
        <v>X Small (UK12-2)</v>
      </c>
      <c r="G58" s="53">
        <f>COUNTIF($G$30:$G$51,L10)</f>
        <v>0</v>
      </c>
      <c r="H58" s="54"/>
      <c r="I58" s="55"/>
      <c r="J58" s="35"/>
      <c r="K58" s="35"/>
      <c r="L58" s="35"/>
      <c r="M58" s="35"/>
      <c r="N58" s="35"/>
      <c r="O58" s="35"/>
    </row>
    <row r="59" spans="1:15" s="23" customFormat="1" ht="15" customHeight="1" x14ac:dyDescent="0.25">
      <c r="A59" s="51" t="str">
        <f t="shared" si="0"/>
        <v>Small Boys</v>
      </c>
      <c r="B59" s="51"/>
      <c r="C59" s="27">
        <f t="shared" ref="C59:C67" si="1">COUNTIF($D$30:$D$51,J11)</f>
        <v>0</v>
      </c>
      <c r="D59" s="27">
        <f t="shared" ref="D59:D67" si="2">COUNTIF($E$30:$E$51,J11)</f>
        <v>0</v>
      </c>
      <c r="E59" s="27">
        <f t="shared" ref="E59:E67" si="3">COUNTIF($F$30:$F$51,J11)</f>
        <v>0</v>
      </c>
      <c r="F59" s="42" t="str">
        <f>L11</f>
        <v>Small (UK2-5)</v>
      </c>
      <c r="G59" s="53">
        <f>COUNTIF($G$30:$G$51,L11)</f>
        <v>0</v>
      </c>
      <c r="H59" s="54"/>
      <c r="I59" s="55"/>
      <c r="J59" s="35"/>
      <c r="K59" s="35"/>
      <c r="L59" s="35"/>
      <c r="M59" s="35"/>
      <c r="N59" s="35"/>
      <c r="O59" s="35"/>
    </row>
    <row r="60" spans="1:15" s="23" customFormat="1" ht="15" customHeight="1" x14ac:dyDescent="0.25">
      <c r="A60" s="51" t="str">
        <f t="shared" si="0"/>
        <v>Medium Boys</v>
      </c>
      <c r="B60" s="51"/>
      <c r="C60" s="27">
        <f t="shared" si="1"/>
        <v>0</v>
      </c>
      <c r="D60" s="27">
        <f t="shared" si="2"/>
        <v>0</v>
      </c>
      <c r="E60" s="27">
        <f t="shared" si="3"/>
        <v>0</v>
      </c>
      <c r="F60" s="42" t="str">
        <f>L12</f>
        <v>Medium (UK5-8)</v>
      </c>
      <c r="G60" s="53">
        <f>COUNTIF($G$30:$G$51,L12)</f>
        <v>0</v>
      </c>
      <c r="H60" s="54"/>
      <c r="I60" s="55"/>
      <c r="J60" s="35"/>
      <c r="K60" s="35"/>
      <c r="L60" s="35"/>
      <c r="M60" s="35"/>
      <c r="N60" s="35"/>
      <c r="O60" s="35"/>
    </row>
    <row r="61" spans="1:15" s="23" customFormat="1" ht="15" customHeight="1" x14ac:dyDescent="0.25">
      <c r="A61" s="51" t="str">
        <f t="shared" si="0"/>
        <v>Large Boys</v>
      </c>
      <c r="B61" s="51"/>
      <c r="C61" s="27">
        <f t="shared" si="1"/>
        <v>0</v>
      </c>
      <c r="D61" s="27">
        <f t="shared" si="2"/>
        <v>0</v>
      </c>
      <c r="E61" s="27">
        <f t="shared" si="3"/>
        <v>0</v>
      </c>
      <c r="F61" s="42" t="str">
        <f>L13</f>
        <v>Large (UK8-11)</v>
      </c>
      <c r="G61" s="53">
        <f>COUNTIF($G$30:$G$51,L13)</f>
        <v>0</v>
      </c>
      <c r="H61" s="54"/>
      <c r="I61" s="55"/>
      <c r="J61" s="35"/>
      <c r="K61" s="35"/>
      <c r="L61" s="35"/>
      <c r="M61" s="35"/>
      <c r="N61" s="35"/>
      <c r="O61" s="35"/>
    </row>
    <row r="62" spans="1:15" s="23" customFormat="1" ht="15" customHeight="1" x14ac:dyDescent="0.25">
      <c r="A62" s="51" t="str">
        <f t="shared" si="0"/>
        <v>X Large Boys</v>
      </c>
      <c r="B62" s="51"/>
      <c r="C62" s="27">
        <f t="shared" si="1"/>
        <v>0</v>
      </c>
      <c r="D62" s="27">
        <f t="shared" si="2"/>
        <v>0</v>
      </c>
      <c r="E62" s="27">
        <f t="shared" si="3"/>
        <v>0</v>
      </c>
      <c r="F62" s="42" t="str">
        <f>L14</f>
        <v>X Large (UK11-14.5)</v>
      </c>
      <c r="G62" s="53">
        <f>COUNTIF($G$30:$G$51,L14)</f>
        <v>0</v>
      </c>
      <c r="H62" s="54"/>
      <c r="I62" s="55"/>
      <c r="J62" s="35"/>
      <c r="K62" s="35"/>
      <c r="L62" s="35"/>
      <c r="M62" s="35"/>
      <c r="N62" s="35"/>
      <c r="O62" s="35"/>
    </row>
    <row r="63" spans="1:15" s="23" customFormat="1" ht="15" customHeight="1" x14ac:dyDescent="0.25">
      <c r="A63" s="49" t="str">
        <f t="shared" si="0"/>
        <v>Small Mens</v>
      </c>
      <c r="B63" s="49"/>
      <c r="C63" s="37">
        <f t="shared" si="1"/>
        <v>0</v>
      </c>
      <c r="D63" s="39">
        <f t="shared" si="2"/>
        <v>0</v>
      </c>
      <c r="E63" s="37">
        <f t="shared" si="3"/>
        <v>0</v>
      </c>
      <c r="F63" s="41" t="s">
        <v>60</v>
      </c>
      <c r="G63" s="56">
        <f>SUM(G58:G62)</f>
        <v>0</v>
      </c>
      <c r="H63" s="56"/>
      <c r="I63" s="56"/>
      <c r="J63" s="35"/>
      <c r="K63" s="35"/>
      <c r="L63" s="35"/>
      <c r="M63" s="35"/>
      <c r="N63" s="35"/>
      <c r="O63" s="35"/>
    </row>
    <row r="64" spans="1:15" s="23" customFormat="1" ht="15" customHeight="1" x14ac:dyDescent="0.25">
      <c r="A64" s="49" t="str">
        <f t="shared" si="0"/>
        <v>Medium Mens</v>
      </c>
      <c r="B64" s="49"/>
      <c r="C64" s="37">
        <f t="shared" si="1"/>
        <v>0</v>
      </c>
      <c r="D64" s="39">
        <f t="shared" si="2"/>
        <v>0</v>
      </c>
      <c r="E64" s="37">
        <f t="shared" si="3"/>
        <v>0</v>
      </c>
      <c r="F64" s="28"/>
      <c r="G64" s="50"/>
      <c r="H64" s="50"/>
      <c r="I64" s="50"/>
      <c r="J64" s="35"/>
      <c r="K64" s="35"/>
      <c r="L64" s="35"/>
      <c r="M64" s="35"/>
      <c r="N64" s="35"/>
      <c r="O64" s="35"/>
    </row>
    <row r="65" spans="1:15" s="23" customFormat="1" ht="15" customHeight="1" x14ac:dyDescent="0.25">
      <c r="A65" s="49" t="str">
        <f t="shared" si="0"/>
        <v>Large Mens</v>
      </c>
      <c r="B65" s="49"/>
      <c r="C65" s="37">
        <f t="shared" si="1"/>
        <v>0</v>
      </c>
      <c r="D65" s="39">
        <f t="shared" si="2"/>
        <v>0</v>
      </c>
      <c r="E65" s="37">
        <f t="shared" si="3"/>
        <v>0</v>
      </c>
      <c r="F65" s="28"/>
      <c r="G65" s="50"/>
      <c r="H65" s="50"/>
      <c r="I65" s="50"/>
      <c r="J65" s="35"/>
      <c r="K65" s="35"/>
      <c r="L65" s="35"/>
      <c r="M65" s="35"/>
      <c r="N65" s="35"/>
      <c r="O65" s="35"/>
    </row>
    <row r="66" spans="1:15" s="23" customFormat="1" ht="15" customHeight="1" x14ac:dyDescent="0.25">
      <c r="A66" s="49" t="str">
        <f>J18</f>
        <v>X Large Mens</v>
      </c>
      <c r="B66" s="49"/>
      <c r="C66" s="37">
        <f t="shared" si="1"/>
        <v>0</v>
      </c>
      <c r="D66" s="39">
        <f t="shared" si="2"/>
        <v>0</v>
      </c>
      <c r="E66" s="37">
        <f t="shared" si="3"/>
        <v>0</v>
      </c>
      <c r="F66" s="28"/>
      <c r="G66" s="50"/>
      <c r="H66" s="50"/>
      <c r="I66" s="50"/>
      <c r="J66" s="35"/>
      <c r="K66" s="35"/>
      <c r="L66" s="35"/>
      <c r="M66" s="35"/>
      <c r="N66" s="35"/>
      <c r="O66" s="35"/>
    </row>
    <row r="67" spans="1:15" s="23" customFormat="1" ht="15" customHeight="1" x14ac:dyDescent="0.25">
      <c r="A67" s="49" t="str">
        <f>J19</f>
        <v>XX Large Mens</v>
      </c>
      <c r="B67" s="49"/>
      <c r="C67" s="37">
        <f t="shared" si="1"/>
        <v>0</v>
      </c>
      <c r="D67" s="39">
        <f t="shared" si="2"/>
        <v>0</v>
      </c>
      <c r="E67" s="37">
        <f t="shared" si="3"/>
        <v>0</v>
      </c>
      <c r="F67" s="28"/>
      <c r="G67" s="50"/>
      <c r="H67" s="50"/>
      <c r="I67" s="50"/>
      <c r="J67" s="35"/>
      <c r="K67" s="35"/>
      <c r="L67" s="35"/>
      <c r="M67" s="35"/>
      <c r="N67" s="35"/>
      <c r="O67" s="35"/>
    </row>
    <row r="68" spans="1:15" s="23" customFormat="1" ht="15" customHeight="1" x14ac:dyDescent="0.25">
      <c r="A68" s="52" t="str">
        <f>K15</f>
        <v>X-Small Ladies</v>
      </c>
      <c r="B68" s="52"/>
      <c r="C68" s="38">
        <f>COUNTIF($D$30:$D$51,K15)</f>
        <v>0</v>
      </c>
      <c r="D68" s="37">
        <f>COUNTIF($E$30:$E$51,J17)</f>
        <v>0</v>
      </c>
      <c r="E68" s="38">
        <f>COUNTIF($F$30:$F$51,K15)</f>
        <v>0</v>
      </c>
      <c r="F68" s="28"/>
      <c r="G68" s="50"/>
      <c r="H68" s="50"/>
      <c r="I68" s="50"/>
      <c r="J68" s="35"/>
      <c r="K68" s="35"/>
      <c r="L68" s="35"/>
      <c r="M68" s="35"/>
      <c r="N68" s="35"/>
      <c r="O68" s="35"/>
    </row>
    <row r="69" spans="1:15" s="23" customFormat="1" ht="15" customHeight="1" x14ac:dyDescent="0.25">
      <c r="A69" s="52" t="str">
        <f>K16</f>
        <v>Small Ladies</v>
      </c>
      <c r="B69" s="52"/>
      <c r="C69" s="38">
        <f>COUNTIF($D$30:$D$51,K16)</f>
        <v>0</v>
      </c>
      <c r="D69" s="37">
        <f>COUNTIF($E$30:$E$51,J18)</f>
        <v>0</v>
      </c>
      <c r="E69" s="38">
        <f>COUNTIF($F$30:$F$51,K16)</f>
        <v>0</v>
      </c>
      <c r="F69" s="28"/>
      <c r="G69" s="50"/>
      <c r="H69" s="50"/>
      <c r="I69" s="50"/>
      <c r="J69" s="35"/>
      <c r="K69" s="35"/>
      <c r="L69" s="35"/>
      <c r="M69" s="35"/>
      <c r="N69" s="35"/>
      <c r="O69" s="35"/>
    </row>
    <row r="70" spans="1:15" s="23" customFormat="1" ht="15" customHeight="1" x14ac:dyDescent="0.25">
      <c r="A70" s="52" t="str">
        <f>K17</f>
        <v>Medium Ladies</v>
      </c>
      <c r="B70" s="52"/>
      <c r="C70" s="38">
        <f>COUNTIF($D$30:$D$51,K17)</f>
        <v>0</v>
      </c>
      <c r="D70" s="37">
        <f>COUNTIF($E$30:$E$51,J19)</f>
        <v>0</v>
      </c>
      <c r="E70" s="38">
        <f>COUNTIF($F$30:$F$51,K17)</f>
        <v>0</v>
      </c>
      <c r="F70" s="28"/>
      <c r="G70" s="50"/>
      <c r="H70" s="50"/>
      <c r="I70" s="50"/>
      <c r="J70" s="35"/>
      <c r="K70" s="35"/>
      <c r="L70" s="35"/>
      <c r="M70" s="35"/>
      <c r="N70" s="35"/>
      <c r="O70" s="35"/>
    </row>
    <row r="71" spans="1:15" s="23" customFormat="1" ht="15" customHeight="1" x14ac:dyDescent="0.25">
      <c r="A71" s="52" t="str">
        <f>K18</f>
        <v>Large Ladies</v>
      </c>
      <c r="B71" s="52"/>
      <c r="C71" s="38">
        <f>COUNTIF($D$30:$D$51,K18)</f>
        <v>0</v>
      </c>
      <c r="D71" s="37">
        <f>COUNTIF($E$30:$E$51,J20)</f>
        <v>0</v>
      </c>
      <c r="E71" s="38">
        <f>COUNTIF($F$30:$F$51,K18)</f>
        <v>0</v>
      </c>
      <c r="F71" s="28"/>
      <c r="G71" s="50"/>
      <c r="H71" s="50"/>
      <c r="I71" s="50"/>
      <c r="J71" s="35"/>
      <c r="K71" s="35"/>
      <c r="L71" s="35"/>
      <c r="M71" s="35"/>
      <c r="N71" s="35"/>
      <c r="O71" s="35"/>
    </row>
    <row r="72" spans="1:15" s="23" customFormat="1" ht="15" customHeight="1" x14ac:dyDescent="0.25">
      <c r="A72" s="52" t="str">
        <f>K19</f>
        <v>X-Large Ladies</v>
      </c>
      <c r="B72" s="52"/>
      <c r="C72" s="38">
        <f>COUNTIF($D$30:$D$51,K19)</f>
        <v>0</v>
      </c>
      <c r="D72" s="37">
        <f>COUNTIF($E$30:$E$51,J21)</f>
        <v>0</v>
      </c>
      <c r="E72" s="38">
        <f>COUNTIF($F$30:$F$51,K19)</f>
        <v>0</v>
      </c>
      <c r="F72" s="28"/>
      <c r="G72" s="50"/>
      <c r="H72" s="50"/>
      <c r="I72" s="50"/>
      <c r="J72" s="35"/>
      <c r="K72" s="35"/>
      <c r="L72" s="35"/>
      <c r="M72" s="35"/>
      <c r="N72" s="35"/>
      <c r="O72" s="35"/>
    </row>
    <row r="73" spans="1:15" s="29" customFormat="1" ht="26.1" customHeight="1" x14ac:dyDescent="0.25">
      <c r="A73" s="48" t="s">
        <v>60</v>
      </c>
      <c r="B73" s="48"/>
      <c r="C73" s="27">
        <f>SUM(C58:C67)</f>
        <v>0</v>
      </c>
      <c r="D73" s="27">
        <f>SUM(D58:D67)</f>
        <v>0</v>
      </c>
      <c r="E73" s="27">
        <f>SUM(E58:E67)</f>
        <v>0</v>
      </c>
      <c r="F73" s="45"/>
      <c r="G73" s="40"/>
      <c r="H73" s="40"/>
      <c r="I73" s="40"/>
      <c r="J73" s="36"/>
      <c r="K73" s="36"/>
      <c r="L73" s="36"/>
      <c r="M73" s="36"/>
      <c r="N73" s="36"/>
      <c r="O73" s="36"/>
    </row>
    <row r="74" spans="1:15" s="23" customFormat="1" ht="15" customHeight="1" x14ac:dyDescent="0.25">
      <c r="A74" s="57"/>
      <c r="B74" s="57"/>
      <c r="C74" s="30"/>
      <c r="D74" s="30"/>
      <c r="E74" s="58"/>
      <c r="F74" s="58"/>
      <c r="G74" s="58"/>
      <c r="H74" s="58"/>
      <c r="I74" s="58"/>
      <c r="J74" s="35"/>
      <c r="K74" s="35"/>
      <c r="L74" s="35"/>
      <c r="M74" s="35"/>
      <c r="N74" s="35"/>
      <c r="O74" s="35"/>
    </row>
    <row r="75" spans="1:15" s="23" customFormat="1" ht="15" customHeight="1" x14ac:dyDescent="0.25">
      <c r="A75" s="59" t="s">
        <v>61</v>
      </c>
      <c r="B75" s="59"/>
      <c r="C75" s="25" t="s">
        <v>55</v>
      </c>
      <c r="D75" s="26" t="s">
        <v>56</v>
      </c>
      <c r="E75" s="26" t="s">
        <v>57</v>
      </c>
      <c r="F75" s="44" t="s">
        <v>58</v>
      </c>
      <c r="G75" s="60" t="s">
        <v>59</v>
      </c>
      <c r="H75" s="60"/>
      <c r="I75" s="60"/>
      <c r="J75" s="35"/>
      <c r="K75" s="35"/>
      <c r="L75" s="35"/>
      <c r="M75" s="35"/>
      <c r="N75" s="35"/>
      <c r="O75" s="35"/>
    </row>
    <row r="76" spans="1:15" s="23" customFormat="1" ht="15" customHeight="1" x14ac:dyDescent="0.25">
      <c r="A76" s="51" t="str">
        <f t="shared" ref="A76:A83" si="4">J10</f>
        <v>X-Small Boys</v>
      </c>
      <c r="B76" s="51"/>
      <c r="C76" s="27">
        <f>COUNTIF($D$29:$D$29,J10)</f>
        <v>0</v>
      </c>
      <c r="D76" s="27">
        <f>COUNTIF($E$29:$E$29,J10)</f>
        <v>0</v>
      </c>
      <c r="E76" s="27">
        <f>COUNTIF($F$29:$F$29,J10)</f>
        <v>0</v>
      </c>
      <c r="F76" s="42" t="str">
        <f>L10</f>
        <v>X Small (UK12-2)</v>
      </c>
      <c r="G76" s="53">
        <f>COUNTIF($G$29:$G$29,L10)</f>
        <v>0</v>
      </c>
      <c r="H76" s="54"/>
      <c r="I76" s="55"/>
      <c r="J76" s="35"/>
      <c r="K76" s="35"/>
      <c r="L76" s="35"/>
      <c r="M76" s="35"/>
      <c r="N76" s="35"/>
      <c r="O76" s="35"/>
    </row>
    <row r="77" spans="1:15" s="23" customFormat="1" ht="15" customHeight="1" x14ac:dyDescent="0.25">
      <c r="A77" s="51" t="str">
        <f t="shared" si="4"/>
        <v>Small Boys</v>
      </c>
      <c r="B77" s="51"/>
      <c r="C77" s="27">
        <f>COUNTIF($D$29:$D$29,J11)</f>
        <v>0</v>
      </c>
      <c r="D77" s="27">
        <f t="shared" ref="D77:D85" si="5">COUNTIF($E$29:$E$29,J11)</f>
        <v>0</v>
      </c>
      <c r="E77" s="27">
        <f t="shared" ref="E77:E85" si="6">COUNTIF($F$29:$F$29,J11)</f>
        <v>0</v>
      </c>
      <c r="F77" s="42" t="str">
        <f>L11</f>
        <v>Small (UK2-5)</v>
      </c>
      <c r="G77" s="53">
        <f>COUNTIF($G$29:$G$29,L11)</f>
        <v>0</v>
      </c>
      <c r="H77" s="54"/>
      <c r="I77" s="55"/>
      <c r="J77" s="35"/>
      <c r="K77" s="35"/>
      <c r="L77" s="35"/>
      <c r="M77" s="35"/>
      <c r="N77" s="35"/>
      <c r="O77" s="35"/>
    </row>
    <row r="78" spans="1:15" s="23" customFormat="1" ht="15" customHeight="1" x14ac:dyDescent="0.25">
      <c r="A78" s="51" t="str">
        <f t="shared" si="4"/>
        <v>Medium Boys</v>
      </c>
      <c r="B78" s="51"/>
      <c r="C78" s="27">
        <f t="shared" ref="C78:C85" si="7">COUNTIF($D$29:$D$29,J12)</f>
        <v>0</v>
      </c>
      <c r="D78" s="27">
        <f t="shared" si="5"/>
        <v>0</v>
      </c>
      <c r="E78" s="27">
        <f t="shared" si="6"/>
        <v>0</v>
      </c>
      <c r="F78" s="42" t="str">
        <f>L12</f>
        <v>Medium (UK5-8)</v>
      </c>
      <c r="G78" s="53">
        <f>COUNTIF($G$29:$G$29,L12)</f>
        <v>0</v>
      </c>
      <c r="H78" s="54"/>
      <c r="I78" s="55"/>
      <c r="J78" s="35"/>
      <c r="K78" s="35"/>
      <c r="L78" s="35"/>
      <c r="M78" s="35"/>
      <c r="N78" s="35"/>
      <c r="O78" s="35"/>
    </row>
    <row r="79" spans="1:15" s="23" customFormat="1" ht="15" customHeight="1" x14ac:dyDescent="0.25">
      <c r="A79" s="51" t="str">
        <f t="shared" si="4"/>
        <v>Large Boys</v>
      </c>
      <c r="B79" s="51"/>
      <c r="C79" s="27">
        <f t="shared" si="7"/>
        <v>0</v>
      </c>
      <c r="D79" s="27">
        <f t="shared" si="5"/>
        <v>0</v>
      </c>
      <c r="E79" s="27">
        <f t="shared" si="6"/>
        <v>0</v>
      </c>
      <c r="F79" s="42" t="str">
        <f>L13</f>
        <v>Large (UK8-11)</v>
      </c>
      <c r="G79" s="53">
        <f>COUNTIF($G$29:$G$29,L13)</f>
        <v>0</v>
      </c>
      <c r="H79" s="54"/>
      <c r="I79" s="55"/>
      <c r="J79" s="35"/>
      <c r="K79" s="35"/>
      <c r="L79" s="35"/>
      <c r="M79" s="35"/>
      <c r="N79" s="35"/>
      <c r="O79" s="35"/>
    </row>
    <row r="80" spans="1:15" s="23" customFormat="1" ht="15" customHeight="1" x14ac:dyDescent="0.25">
      <c r="A80" s="51" t="str">
        <f t="shared" si="4"/>
        <v>X Large Boys</v>
      </c>
      <c r="B80" s="51"/>
      <c r="C80" s="27">
        <f t="shared" si="7"/>
        <v>0</v>
      </c>
      <c r="D80" s="27">
        <f t="shared" si="5"/>
        <v>0</v>
      </c>
      <c r="E80" s="27">
        <f t="shared" si="6"/>
        <v>0</v>
      </c>
      <c r="F80" s="42" t="str">
        <f>L14</f>
        <v>X Large (UK11-14.5)</v>
      </c>
      <c r="G80" s="53">
        <f>COUNTIF($G$29:$G$29,L14)</f>
        <v>0</v>
      </c>
      <c r="H80" s="54"/>
      <c r="I80" s="55"/>
      <c r="J80" s="35"/>
      <c r="K80" s="35"/>
      <c r="L80" s="35"/>
      <c r="M80" s="35"/>
      <c r="N80" s="35"/>
      <c r="O80" s="35"/>
    </row>
    <row r="81" spans="1:15" s="23" customFormat="1" ht="15" customHeight="1" x14ac:dyDescent="0.25">
      <c r="A81" s="49" t="str">
        <f t="shared" si="4"/>
        <v>Small Mens</v>
      </c>
      <c r="B81" s="49"/>
      <c r="C81" s="39">
        <f t="shared" si="7"/>
        <v>0</v>
      </c>
      <c r="D81" s="39">
        <f t="shared" si="5"/>
        <v>0</v>
      </c>
      <c r="E81" s="39">
        <f t="shared" si="6"/>
        <v>0</v>
      </c>
      <c r="F81" s="41" t="s">
        <v>60</v>
      </c>
      <c r="G81" s="56">
        <f>SUM(G76:G80)</f>
        <v>0</v>
      </c>
      <c r="H81" s="56"/>
      <c r="I81" s="56"/>
      <c r="J81" s="35"/>
      <c r="K81" s="35"/>
      <c r="L81" s="35"/>
      <c r="M81" s="35"/>
      <c r="N81" s="35"/>
      <c r="O81" s="35"/>
    </row>
    <row r="82" spans="1:15" s="23" customFormat="1" ht="15" customHeight="1" x14ac:dyDescent="0.25">
      <c r="A82" s="49" t="str">
        <f t="shared" si="4"/>
        <v>Medium Mens</v>
      </c>
      <c r="B82" s="49"/>
      <c r="C82" s="39">
        <f t="shared" si="7"/>
        <v>0</v>
      </c>
      <c r="D82" s="39">
        <f t="shared" si="5"/>
        <v>0</v>
      </c>
      <c r="E82" s="39">
        <f t="shared" si="6"/>
        <v>0</v>
      </c>
      <c r="F82" s="31"/>
      <c r="G82" s="50"/>
      <c r="H82" s="50"/>
      <c r="I82" s="50"/>
      <c r="J82" s="35"/>
      <c r="K82" s="35"/>
      <c r="L82" s="35"/>
      <c r="M82" s="35"/>
      <c r="N82" s="35"/>
      <c r="O82" s="35"/>
    </row>
    <row r="83" spans="1:15" s="23" customFormat="1" ht="15" customHeight="1" x14ac:dyDescent="0.25">
      <c r="A83" s="49" t="str">
        <f t="shared" si="4"/>
        <v>Large Mens</v>
      </c>
      <c r="B83" s="49"/>
      <c r="C83" s="39">
        <f t="shared" si="7"/>
        <v>0</v>
      </c>
      <c r="D83" s="39">
        <f t="shared" si="5"/>
        <v>0</v>
      </c>
      <c r="E83" s="39">
        <f t="shared" si="6"/>
        <v>0</v>
      </c>
      <c r="F83" s="28"/>
      <c r="G83" s="50"/>
      <c r="H83" s="50"/>
      <c r="I83" s="50"/>
      <c r="J83" s="35"/>
      <c r="K83" s="35"/>
      <c r="L83" s="35"/>
      <c r="M83" s="35"/>
      <c r="N83" s="35"/>
      <c r="O83" s="35"/>
    </row>
    <row r="84" spans="1:15" s="23" customFormat="1" ht="15" customHeight="1" x14ac:dyDescent="0.25">
      <c r="A84" s="49" t="str">
        <f>J18</f>
        <v>X Large Mens</v>
      </c>
      <c r="B84" s="49"/>
      <c r="C84" s="39">
        <f t="shared" si="7"/>
        <v>0</v>
      </c>
      <c r="D84" s="39">
        <f t="shared" si="5"/>
        <v>0</v>
      </c>
      <c r="E84" s="39">
        <f t="shared" si="6"/>
        <v>0</v>
      </c>
      <c r="F84" s="28"/>
      <c r="G84" s="50"/>
      <c r="H84" s="50"/>
      <c r="I84" s="50"/>
      <c r="J84" s="35"/>
      <c r="K84" s="35"/>
      <c r="L84" s="35"/>
      <c r="M84" s="35"/>
      <c r="N84" s="35"/>
      <c r="O84" s="35"/>
    </row>
    <row r="85" spans="1:15" s="23" customFormat="1" ht="15" customHeight="1" x14ac:dyDescent="0.25">
      <c r="A85" s="49" t="str">
        <f>J19</f>
        <v>XX Large Mens</v>
      </c>
      <c r="B85" s="49"/>
      <c r="C85" s="39">
        <f t="shared" si="7"/>
        <v>0</v>
      </c>
      <c r="D85" s="39">
        <f t="shared" si="5"/>
        <v>0</v>
      </c>
      <c r="E85" s="39">
        <f t="shared" si="6"/>
        <v>0</v>
      </c>
      <c r="F85" s="28"/>
      <c r="G85" s="50"/>
      <c r="H85" s="50"/>
      <c r="I85" s="50"/>
      <c r="J85" s="35"/>
      <c r="K85" s="35"/>
      <c r="L85" s="35"/>
      <c r="M85" s="35"/>
      <c r="N85" s="35"/>
      <c r="O85" s="35"/>
    </row>
    <row r="86" spans="1:15" ht="24.75" customHeight="1" x14ac:dyDescent="0.25">
      <c r="A86" s="48" t="s">
        <v>60</v>
      </c>
      <c r="B86" s="48"/>
      <c r="C86" s="27">
        <f>SUM(C76:C85)</f>
        <v>0</v>
      </c>
      <c r="D86" s="27">
        <f>SUM(D76:D85)</f>
        <v>0</v>
      </c>
      <c r="E86" s="27">
        <f>SUM(E76:E85)</f>
        <v>0</v>
      </c>
      <c r="F86" s="28"/>
      <c r="G86" s="40"/>
      <c r="H86" s="40"/>
      <c r="I86" s="40"/>
      <c r="J86" s="46"/>
      <c r="K86" s="46"/>
      <c r="L86" s="46"/>
      <c r="M86" s="46"/>
      <c r="N86" s="46"/>
      <c r="O86" s="46"/>
    </row>
    <row r="87" spans="1:15" ht="24.75" customHeight="1" x14ac:dyDescent="0.25">
      <c r="J87" s="46"/>
      <c r="K87" s="46"/>
      <c r="L87" s="46"/>
      <c r="M87" s="46"/>
      <c r="N87" s="46"/>
      <c r="O87" s="46"/>
    </row>
    <row r="88" spans="1:15" ht="24.75" customHeight="1" x14ac:dyDescent="0.25">
      <c r="J88" s="46"/>
      <c r="K88" s="46"/>
      <c r="L88" s="46"/>
      <c r="M88" s="46"/>
      <c r="N88" s="46"/>
      <c r="O88" s="46"/>
    </row>
    <row r="89" spans="1:15" ht="24.75" customHeight="1" x14ac:dyDescent="0.25">
      <c r="J89" s="46"/>
      <c r="K89" s="46"/>
      <c r="L89" s="46"/>
      <c r="M89" s="46"/>
      <c r="N89" s="46"/>
      <c r="O89" s="46"/>
    </row>
    <row r="90" spans="1:15" ht="24.75" customHeight="1" x14ac:dyDescent="0.25">
      <c r="J90" s="46"/>
      <c r="K90" s="46"/>
      <c r="L90" s="46"/>
      <c r="M90" s="46"/>
      <c r="N90" s="46"/>
      <c r="O90" s="46"/>
    </row>
    <row r="91" spans="1:15" ht="24.75" customHeight="1" x14ac:dyDescent="0.25">
      <c r="J91" s="46"/>
      <c r="K91" s="46"/>
      <c r="L91" s="46"/>
      <c r="M91" s="46"/>
      <c r="N91" s="46"/>
      <c r="O91" s="46"/>
    </row>
    <row r="92" spans="1:15" ht="24.75" customHeight="1" x14ac:dyDescent="0.25">
      <c r="J92" s="46"/>
      <c r="K92" s="46"/>
      <c r="L92" s="46"/>
      <c r="M92" s="46"/>
      <c r="N92" s="46"/>
      <c r="O92" s="46"/>
    </row>
    <row r="93" spans="1:15" ht="24.75" customHeight="1" x14ac:dyDescent="0.25">
      <c r="J93" s="46"/>
      <c r="K93" s="46"/>
      <c r="L93" s="46"/>
      <c r="M93" s="46"/>
      <c r="N93" s="46"/>
      <c r="O93" s="46"/>
    </row>
    <row r="94" spans="1:15" ht="24.75" customHeight="1" x14ac:dyDescent="0.25">
      <c r="J94" s="46"/>
      <c r="K94" s="46"/>
      <c r="L94" s="46"/>
      <c r="M94" s="46"/>
      <c r="N94" s="46"/>
      <c r="O94" s="46"/>
    </row>
    <row r="95" spans="1:15" ht="24.75" customHeight="1" x14ac:dyDescent="0.25">
      <c r="J95" s="46"/>
      <c r="K95" s="46"/>
      <c r="L95" s="46"/>
      <c r="M95" s="46"/>
      <c r="N95" s="46"/>
      <c r="O95" s="46"/>
    </row>
    <row r="96" spans="1:15" ht="24.75" customHeight="1" x14ac:dyDescent="0.25">
      <c r="J96" s="46"/>
      <c r="K96" s="46"/>
      <c r="L96" s="46"/>
      <c r="M96" s="46"/>
      <c r="N96" s="46"/>
      <c r="O96" s="46"/>
    </row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</sheetData>
  <sheetProtection password="ED64" sheet="1" objects="1" scenarios="1" selectLockedCells="1"/>
  <mergeCells count="166">
    <mergeCell ref="A39:B39"/>
    <mergeCell ref="G39:I39"/>
    <mergeCell ref="J39:N39"/>
    <mergeCell ref="A40:B40"/>
    <mergeCell ref="G40:I40"/>
    <mergeCell ref="A21:I21"/>
    <mergeCell ref="A22:I22"/>
    <mergeCell ref="G34:I34"/>
    <mergeCell ref="A35:B35"/>
    <mergeCell ref="G35:I35"/>
    <mergeCell ref="A36:B36"/>
    <mergeCell ref="G36:I36"/>
    <mergeCell ref="G45:I45"/>
    <mergeCell ref="J45:N45"/>
    <mergeCell ref="C24:C25"/>
    <mergeCell ref="A27:B27"/>
    <mergeCell ref="G27:I27"/>
    <mergeCell ref="A28:B28"/>
    <mergeCell ref="G28:I28"/>
    <mergeCell ref="G31:I31"/>
    <mergeCell ref="J34:N34"/>
    <mergeCell ref="J35:N35"/>
    <mergeCell ref="J36:N36"/>
    <mergeCell ref="A37:B37"/>
    <mergeCell ref="G37:I37"/>
    <mergeCell ref="J37:N37"/>
    <mergeCell ref="A38:B38"/>
    <mergeCell ref="G38:I38"/>
    <mergeCell ref="J38:N38"/>
    <mergeCell ref="A1:I2"/>
    <mergeCell ref="A3:I4"/>
    <mergeCell ref="A10:B10"/>
    <mergeCell ref="E10:I10"/>
    <mergeCell ref="A11:B11"/>
    <mergeCell ref="E11:I11"/>
    <mergeCell ref="A12:B12"/>
    <mergeCell ref="E12:I12"/>
    <mergeCell ref="A14:B14"/>
    <mergeCell ref="E14:I14"/>
    <mergeCell ref="O15:R15"/>
    <mergeCell ref="A16:B16"/>
    <mergeCell ref="E16:I16"/>
    <mergeCell ref="O16:R16"/>
    <mergeCell ref="A17:C17"/>
    <mergeCell ref="D17:I17"/>
    <mergeCell ref="O17:R17"/>
    <mergeCell ref="A19:I19"/>
    <mergeCell ref="A20:I20"/>
    <mergeCell ref="A15:B15"/>
    <mergeCell ref="C15:I15"/>
    <mergeCell ref="J22:N22"/>
    <mergeCell ref="J26:N26"/>
    <mergeCell ref="J23:N23"/>
    <mergeCell ref="J24:N24"/>
    <mergeCell ref="J25:N25"/>
    <mergeCell ref="A24:B25"/>
    <mergeCell ref="A67:B67"/>
    <mergeCell ref="G67:I67"/>
    <mergeCell ref="J28:N28"/>
    <mergeCell ref="A29:B29"/>
    <mergeCell ref="G29:I29"/>
    <mergeCell ref="J29:N29"/>
    <mergeCell ref="A30:B30"/>
    <mergeCell ref="G30:I30"/>
    <mergeCell ref="J30:N30"/>
    <mergeCell ref="A31:B31"/>
    <mergeCell ref="J31:N31"/>
    <mergeCell ref="A32:B32"/>
    <mergeCell ref="G32:I32"/>
    <mergeCell ref="J32:N32"/>
    <mergeCell ref="A33:B33"/>
    <mergeCell ref="G33:I33"/>
    <mergeCell ref="J33:N33"/>
    <mergeCell ref="A34:B34"/>
    <mergeCell ref="J40:N40"/>
    <mergeCell ref="A41:B41"/>
    <mergeCell ref="G41:I41"/>
    <mergeCell ref="J41:N41"/>
    <mergeCell ref="A46:B46"/>
    <mergeCell ref="G46:I46"/>
    <mergeCell ref="J46:N46"/>
    <mergeCell ref="A42:B42"/>
    <mergeCell ref="G42:I42"/>
    <mergeCell ref="J42:N42"/>
    <mergeCell ref="A43:B43"/>
    <mergeCell ref="G43:I43"/>
    <mergeCell ref="J43:N43"/>
    <mergeCell ref="J44:N44"/>
    <mergeCell ref="A44:B44"/>
    <mergeCell ref="G44:I44"/>
    <mergeCell ref="A45:B45"/>
    <mergeCell ref="J47:N47"/>
    <mergeCell ref="A48:B48"/>
    <mergeCell ref="G48:I48"/>
    <mergeCell ref="J48:N48"/>
    <mergeCell ref="A49:B49"/>
    <mergeCell ref="G49:I49"/>
    <mergeCell ref="J49:N49"/>
    <mergeCell ref="A50:B50"/>
    <mergeCell ref="G50:I50"/>
    <mergeCell ref="J50:N50"/>
    <mergeCell ref="A47:B47"/>
    <mergeCell ref="G47:I47"/>
    <mergeCell ref="A51:B51"/>
    <mergeCell ref="G51:I51"/>
    <mergeCell ref="A53:I53"/>
    <mergeCell ref="A55:I55"/>
    <mergeCell ref="A56:B56"/>
    <mergeCell ref="E56:F56"/>
    <mergeCell ref="G56:I56"/>
    <mergeCell ref="A57:B57"/>
    <mergeCell ref="G57:I57"/>
    <mergeCell ref="A58:B58"/>
    <mergeCell ref="G58:I58"/>
    <mergeCell ref="A59:B59"/>
    <mergeCell ref="G59:I59"/>
    <mergeCell ref="A60:B60"/>
    <mergeCell ref="G60:I60"/>
    <mergeCell ref="A61:B61"/>
    <mergeCell ref="G61:I61"/>
    <mergeCell ref="A62:B62"/>
    <mergeCell ref="G62:I62"/>
    <mergeCell ref="A63:B63"/>
    <mergeCell ref="G63:I63"/>
    <mergeCell ref="A64:B64"/>
    <mergeCell ref="G64:I64"/>
    <mergeCell ref="A65:B65"/>
    <mergeCell ref="G65:I65"/>
    <mergeCell ref="A66:B66"/>
    <mergeCell ref="G66:I66"/>
    <mergeCell ref="G79:I79"/>
    <mergeCell ref="A73:B73"/>
    <mergeCell ref="A74:B74"/>
    <mergeCell ref="E74:I74"/>
    <mergeCell ref="A75:B75"/>
    <mergeCell ref="G75:I75"/>
    <mergeCell ref="A76:B76"/>
    <mergeCell ref="G76:I76"/>
    <mergeCell ref="A71:B71"/>
    <mergeCell ref="G71:I71"/>
    <mergeCell ref="A72:B72"/>
    <mergeCell ref="G72:I72"/>
    <mergeCell ref="A86:B86"/>
    <mergeCell ref="A82:B82"/>
    <mergeCell ref="G82:I82"/>
    <mergeCell ref="A83:B83"/>
    <mergeCell ref="G83:I83"/>
    <mergeCell ref="A80:B80"/>
    <mergeCell ref="A68:B68"/>
    <mergeCell ref="G68:I68"/>
    <mergeCell ref="A69:B69"/>
    <mergeCell ref="G69:I69"/>
    <mergeCell ref="A70:B70"/>
    <mergeCell ref="G70:I70"/>
    <mergeCell ref="G80:I80"/>
    <mergeCell ref="A81:B81"/>
    <mergeCell ref="G81:I81"/>
    <mergeCell ref="A84:B84"/>
    <mergeCell ref="G84:I84"/>
    <mergeCell ref="A77:B77"/>
    <mergeCell ref="G77:I77"/>
    <mergeCell ref="A78:B78"/>
    <mergeCell ref="G78:I78"/>
    <mergeCell ref="A79:B79"/>
    <mergeCell ref="A85:B85"/>
    <mergeCell ref="G85:I85"/>
  </mergeCells>
  <dataValidations count="6">
    <dataValidation type="list" allowBlank="1" showInputMessage="1" showErrorMessage="1" sqref="D17:I17" xr:uid="{00000000-0002-0000-0000-000000000000}">
      <formula1>$N$10:$N$11</formula1>
    </dataValidation>
    <dataValidation type="list" allowBlank="1" showInputMessage="1" showErrorMessage="1" sqref="G54:I54 G28:I52" xr:uid="{00000000-0002-0000-0000-000001000000}">
      <formula1>$L$10:$L$14</formula1>
    </dataValidation>
    <dataValidation type="list" allowBlank="1" showInputMessage="1" showErrorMessage="1" sqref="D52:F52 D54:F54" xr:uid="{00000000-0002-0000-0000-000002000000}">
      <formula1>$J$10:$J$21</formula1>
    </dataValidation>
    <dataValidation type="list" allowBlank="1" showInputMessage="1" showErrorMessage="1" sqref="F29 D29 E28 E30:E51" xr:uid="{00000000-0002-0000-0000-000003000000}">
      <formula1>$J$10:$J$19</formula1>
    </dataValidation>
    <dataValidation type="list" allowBlank="1" showInputMessage="1" showErrorMessage="1" sqref="C24:C25" xr:uid="{00000000-0002-0000-0000-000004000000}">
      <formula1>$O$10:$O$11</formula1>
    </dataValidation>
    <dataValidation type="list" allowBlank="1" showInputMessage="1" showErrorMessage="1" sqref="F28 D28 D30:D51 F30:F51" xr:uid="{00000000-0002-0000-0000-000005000000}">
      <formula1>$K$10:$K$19</formula1>
    </dataValidation>
  </dataValidations>
  <printOptions horizontalCentered="1"/>
  <pageMargins left="0.25" right="0.25" top="0.29945799457994582" bottom="0.29945799457994582" header="0.3" footer="0.3"/>
  <pageSetup paperSize="9" scale="47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 Kit</vt:lpstr>
      <vt:lpstr>'Home Kit'!Print_Area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Sparrow</dc:creator>
  <cp:keywords/>
  <dc:description/>
  <cp:lastModifiedBy>Oliver Lander</cp:lastModifiedBy>
  <cp:revision/>
  <dcterms:created xsi:type="dcterms:W3CDTF">2017-06-27T15:30:22Z</dcterms:created>
  <dcterms:modified xsi:type="dcterms:W3CDTF">2021-07-04T15:14:53Z</dcterms:modified>
  <cp:category/>
  <cp:contentStatus/>
</cp:coreProperties>
</file>